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<sst xmlns="http://schemas.openxmlformats.org/spreadsheetml/2006/main" uniqueCount="341">
  <si>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</si>
  <si>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</si>
  <si>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</si>
  <si>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</si>
  <si>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</si>
  <si>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</si>
  <si>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</si>
  <si>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</si>
  <si>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</si>
  <si>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</si>
  <si>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</si>
  <si>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</si>
  <si>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</si>
  <si>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</si>
  <si>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</si>
  <si>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</si>
  <si>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</si>
  <si>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</si>
  <si>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</si>
  <si>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</si>
  <si>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</si>
  <si>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</si>
  <si>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</si>
  <si>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</si>
  <si>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</si>
  <si>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</si>
  <si>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</si>
  <si>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</si>
  <si>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</si>
  <si>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</si>
  <si>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</si>
  <si>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А.С.М.</t>
  </si>
  <si>
    <t>СПб, Степана Разина д. 9-11</t>
  </si>
  <si>
    <t>Самовывоз</t>
  </si>
  <si>
    <t>до 18</t>
  </si>
  <si>
    <t>Митя</t>
  </si>
  <si>
    <t>8-905-210-90-50. В след раз воду, если ДП не будет, посчитать по 80р. а потом опять по 90</t>
  </si>
  <si>
    <t>Клиент№5301</t>
  </si>
  <si>
    <t>Дима Трусов</t>
  </si>
  <si>
    <t>СПб, ул. Звенигородская д. 1к2</t>
  </si>
  <si>
    <t>8-981-742-46-47</t>
  </si>
  <si>
    <t>12:00-16:30</t>
  </si>
  <si>
    <t>Владимир</t>
  </si>
  <si>
    <t>строго в это время.</t>
  </si>
  <si>
    <t>Фабрика чистоты</t>
  </si>
  <si>
    <t>СПб, ул. Степана Разина д. 11</t>
  </si>
  <si>
    <t>Фабрика Чистоты, ИП Федулаева , 8-911-114-95-46</t>
  </si>
  <si>
    <t>10:00-17:00</t>
  </si>
  <si>
    <t>-</t>
  </si>
  <si>
    <t>оплатят Ване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</si>
  <si>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</si>
  <si>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</si>
  <si>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</si>
  <si>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</si>
  <si>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Пежо ОФВ</t>
  </si>
  <si>
    <t xml:space="preserve">85 - Сер.Кап. 1-й кат. 19л
 </t>
  </si>
  <si>
    <t>8-921-325-35-14 СОЗВОН УТРОМ ДЛЯ ПРОПУСКА   тендер.Обед с 12:30 до 13:30.</t>
  </si>
  <si>
    <t>Водоносов</t>
  </si>
  <si>
    <t>г. Петергоф, СПб, ул. Парковая, д. 16</t>
  </si>
  <si>
    <t>к2, кв. 169,    8-911-823-88-08</t>
  </si>
  <si>
    <t>10:00-15:00</t>
  </si>
  <si>
    <t>Вячеслав</t>
  </si>
  <si>
    <t>созвон за час!!!!!
Мы должны были 50р</t>
  </si>
  <si>
    <t>Микенопа Конференс Сервисиз</t>
  </si>
  <si>
    <t>СПб, площадь Победы д. 1к1</t>
  </si>
  <si>
    <t>(здание гостиницы «Парк Инн Пулковская»)  740-39-98, 8-931-595-27-54(5)</t>
  </si>
  <si>
    <t>Фахри</t>
  </si>
  <si>
    <t>с 13 до 14 обед некому будет принять.Созавон за час чтобы были в офисе</t>
  </si>
  <si>
    <t>ОЛВИОС</t>
  </si>
  <si>
    <t>Спб, ул. Союза Печатников д. 30</t>
  </si>
  <si>
    <t>кв. 20, 3й этаж, 8-921- 938-25-25</t>
  </si>
  <si>
    <t>10:00-13:00</t>
  </si>
  <si>
    <t>Клиент№1668</t>
  </si>
  <si>
    <t>СПб, ул. Есенина д. 36к3</t>
  </si>
  <si>
    <t>Стоматология (вход на против красной школы), 517-23-27, 907-25-07</t>
  </si>
  <si>
    <t>Федор</t>
  </si>
  <si>
    <t>СОЗВОН!!!!!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</si>
  <si>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</si>
  <si>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</si>
  <si>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</si>
  <si>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Надирбек</t>
  </si>
  <si>
    <t>8-911-708-05-57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</si>
  <si>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</si>
  <si>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</si>
  <si>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8-999-249-03-85</t>
  </si>
  <si>
    <t>СПб, пр. Металлистов д. 4</t>
  </si>
  <si>
    <t>кв. 48, 8-950-220-31-52 Кристина</t>
  </si>
  <si>
    <t>12:00-16:00</t>
  </si>
  <si>
    <t>созвон за час, гуляет с ребенком,домофон не работает чтобы успели подойти</t>
  </si>
  <si>
    <t>СПб, Кузнецовская, д. 30</t>
  </si>
  <si>
    <t>кв. 140, 8-921-878-93-42</t>
  </si>
  <si>
    <t>как можно раньше. маленький ребёнок.домофон работает</t>
  </si>
  <si>
    <t>Лаголовское сельское поселение, Ломоносовский район, Ленинградская область деревня Лаголово, Садовая д.7</t>
  </si>
  <si>
    <t>кв.40, 8-981-151-89-94</t>
  </si>
  <si>
    <t>12:00-17:00</t>
  </si>
  <si>
    <t>домофон не работает звоните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</si>
  <si>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</si>
  <si>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</si>
  <si>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</si>
  <si>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</si>
  <si>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3 этаж без лифта,БУТЫЛИ ДОЛЖНЫ БЫТЬ ХОРОШИЕ.</t>
  </si>
  <si>
    <t>АТС Смольного</t>
  </si>
  <si>
    <t>СПб, Батайский переулок д.5</t>
  </si>
  <si>
    <t>570-68-69</t>
  </si>
  <si>
    <t>10:00-14:00</t>
  </si>
  <si>
    <t>АКт Приёма-передачи. ДОКИ ПЕЧАТАТЬ ВСЕГДА СТАРОГО ОБРАЗЦА!!!!!! строго до 14 писать номер договора и дату в счете и в накладной договор 07-11/71 от 28.06.2011 г.
8-931-326-11-91, 246-08-60, 400-05-22</t>
  </si>
  <si>
    <t>Екатерина Владиславовна</t>
  </si>
  <si>
    <t>г. Пушкин, СПб,  ул. Оранжерейная  д. 48</t>
  </si>
  <si>
    <t>офис 23, 8-981-683-54-55</t>
  </si>
  <si>
    <t>Тимур</t>
  </si>
  <si>
    <t>не раньше 12</t>
  </si>
  <si>
    <t>Спб, ул. Боровая д. 58</t>
  </si>
  <si>
    <t>кв. 5, 8-906-275-03-38</t>
  </si>
  <si>
    <t>2 бут в зачет</t>
  </si>
  <si>
    <t xml:space="preserve">1 - ЧЕК (1-й раз)
 </t>
  </si>
  <si>
    <t>СПб, пр. Энергетиков, д. 74</t>
  </si>
  <si>
    <t>кв. 31, 8-911-975-64-29, 8-911-792-12-66</t>
  </si>
  <si>
    <t>18:00-21:00</t>
  </si>
  <si>
    <t>Оплатили онлайн денег не требовать звонить на 2-й номер  8-911-792-12-66</t>
  </si>
  <si>
    <t>СПб, пр. Народного Ополчения, д. 28</t>
  </si>
  <si>
    <t>заезд сторца  через ворота, магазин автозапчастей, 8-911-035-55-67</t>
  </si>
  <si>
    <t>клиент №5331</t>
  </si>
  <si>
    <t>СПб, ул. Бассейная д.73 к1</t>
  </si>
  <si>
    <t>кв. 187,8-й этаж, 8-967-347-74-73</t>
  </si>
  <si>
    <t>Помидор</t>
  </si>
  <si>
    <t>Спб, набережная обводного канала д.60</t>
  </si>
  <si>
    <t>8-812-240-06-06 (многоканальный), Екатерина.</t>
  </si>
  <si>
    <t>креативное пространство ""Ткачи"" ПРЕДСТАВИТЬСЯ ЭНДИ ЗАБРАТЬ ЗАКАЗ
 №133542"</t>
  </si>
  <si>
    <t>СПб, Аптекарский проспект д.18А</t>
  </si>
  <si>
    <t>22 подъезд, кв.853 , 8-952-213-85-79</t>
  </si>
  <si>
    <t>14:00-18:00</t>
  </si>
  <si>
    <t>поменяли адрес</t>
  </si>
  <si>
    <t>СПб, набережная Обводного канала д. 118</t>
  </si>
  <si>
    <t>БЦ  варшавский экспресс, 2-й этаж, 8-931-368-48-60. Магазин "GrandiBrend" вход через "Prisma"</t>
  </si>
  <si>
    <t>11:00-14:00</t>
  </si>
  <si>
    <t>Волга</t>
  </si>
  <si>
    <t>Спб, ул. Большая Монетная, 16</t>
  </si>
  <si>
    <t>ОФИС ЦЕНТР №1, офис 294, 3 этаж с лифтом   8-921-315-91-93</t>
  </si>
  <si>
    <t>Стрелец</t>
  </si>
  <si>
    <t>СПб,  Лахтинский проспек, д. 85</t>
  </si>
  <si>
    <t>литер Б, пом.30-H (ТВЦ "Гарден Сити" 449-20-74</t>
  </si>
  <si>
    <t xml:space="preserve">24 - Вода ХАЛПИ 1.5л для собак
 24 - Вода ХАЛПИ 1.5л для кошек
 </t>
  </si>
  <si>
    <t>от ОФВ  подписать документы</t>
  </si>
  <si>
    <t>Спб, пр. Просвещения, д. 19</t>
  </si>
  <si>
    <t>литер А (ТК "2000"), 244-64-09</t>
  </si>
  <si>
    <t xml:space="preserve">6 - Вода ХАЛПИ 1.5л для собак
 12 - Вода ХАЛПИ 1.5л для кошек
 </t>
  </si>
  <si>
    <t>от ОФВ подписать документы</t>
  </si>
  <si>
    <t>Стафф Групп</t>
  </si>
  <si>
    <t>СПб, пр. Обуховской Обороны, д. 116</t>
  </si>
  <si>
    <t>БЦ Троицкое поле, 3-й эт, оф.315, 8-981-871-45-32</t>
  </si>
  <si>
    <t>СОЗВОН ЗАРАНЕЕ ЗАБРАТЬ ВСЕ ПУСТЫЕ БУТЫЛИ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</si>
  <si>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</si>
  <si>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</si>
  <si>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</si>
  <si>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</si>
  <si>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</si>
  <si>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СПб, Либавский переулок д.5</t>
  </si>
  <si>
    <t>Лит А, 8-966-750-45-45</t>
  </si>
  <si>
    <t>15:00-18:00</t>
  </si>
  <si>
    <t>Забрать кофейные чашки 1 упаковку и отдать стаканы с доплатой 125р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</si>
  <si>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</si>
  <si>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</si>
  <si>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</si>
  <si>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</si>
  <si>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СПб, пр. Просвещения д. 15</t>
  </si>
  <si>
    <t>барбершоп "Топган", 8-921-787-64-44</t>
  </si>
  <si>
    <t>деревня Верхняя Колония, СПб, ул. Молодежная, д. 4</t>
  </si>
  <si>
    <t>8-950-000-03-33</t>
  </si>
  <si>
    <t>г. Пушкин, СПб, поселок Шушары, ул. Ростовская, д. 26к1</t>
  </si>
  <si>
    <t>кв. 371, 8-963-302-34-19</t>
  </si>
  <si>
    <t>разовый</t>
  </si>
  <si>
    <t>СПб, ул. Демьяна Бедного д. 10к4</t>
  </si>
  <si>
    <t>кв. 150,  8-931-313-00-80</t>
  </si>
  <si>
    <t xml:space="preserve">24 - Вода ХАЛПИ 1.5л для собак
 </t>
  </si>
  <si>
    <t>от ОФВ, без доков и денег, 4 упаковки Халпи для собак голубая этикетка</t>
  </si>
  <si>
    <t>СПб, ул. Симонова, д. 14</t>
  </si>
  <si>
    <t>территория платной парковки, 8-911-028-68-00</t>
  </si>
  <si>
    <t>Рядом со шкодой офис такси не позже 17-00 !!! созвон - встретят. 8-981-734-96-51</t>
  </si>
  <si>
    <t>СПб, Дачный пр. д. 21к1</t>
  </si>
  <si>
    <t>1ая парадная, 13й этаж, кв. 92, 8-960-275-13-12</t>
  </si>
  <si>
    <t>если в парадную не получится зайти (новый дом) - позвоните клиенту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</si>
  <si>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</si>
  <si>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</si>
  <si>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</si>
  <si>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11:00-15:00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</si>
  <si>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</si>
  <si>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</si>
  <si>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</si>
  <si>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не возить с 13  до 14-00!!! у них обед в это время!ОБЯЗАТЕЛЬНО ЗАБРАТЬ ПУСТУЮ ТАРУ В 1С(Центр имени А.А.Алёхина)</t>
  </si>
  <si>
    <t>Клиент№4311</t>
  </si>
  <si>
    <t>СПб, ул. Тамбасова, д. 21к2</t>
  </si>
  <si>
    <t>кв. 229, 14-й этаж, 8-911-777-66-22</t>
  </si>
  <si>
    <t>созвон заранее не раньше 14-00 будут! созвон заранее, чтобы открыли ворота</t>
  </si>
  <si>
    <t>СПб, ул. Варшавская, д. 6к1</t>
  </si>
  <si>
    <t>центр Эстетики Аристократка, 305-35-03</t>
  </si>
  <si>
    <t>РЖД (тендер)</t>
  </si>
  <si>
    <t>СПб, Калининский район, улица Комсомола, д. 37 (1)</t>
  </si>
  <si>
    <t>ЛитерА, 8-921-404-61-91,  516 кабинет</t>
  </si>
  <si>
    <t>до 14 созвон</t>
  </si>
  <si>
    <t xml:space="preserve">30 - Сер.Кап. 1-й кат. 19л
 1 - ЧЕК
 </t>
  </si>
  <si>
    <t>ПОДПИСЫВАТЬ АКТ ПРИЁМА-ПЕРЕДАЧИ!!!!</t>
  </si>
  <si>
    <t>Спб, ул. улица Красного Курсанта д. 5/11</t>
  </si>
  <si>
    <t>Алина Пфау 8-931-299-83-58</t>
  </si>
  <si>
    <t>9:00-18:00</t>
  </si>
  <si>
    <t xml:space="preserve">1 - Помпа АКВА
 </t>
  </si>
  <si>
    <t>197110  бесплатно от ОФВ образец помпа аква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</si>
  <si>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</si>
  <si>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</si>
  <si>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</si>
  <si>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с 10 до 13 созвон!</t>
  </si>
  <si>
    <t>звонить на этот номер 8-911-418-30-67 подъём на 4й этаж, в маршруте ничего не требовать.с 10!созвон. Забирать пустую тару!!!!!</t>
  </si>
  <si>
    <t>СПб, Митрофаньевское шоссе д. 2</t>
  </si>
  <si>
    <t>каб. 441,  438-27-03, доки в каб.401</t>
  </si>
  <si>
    <t>10:10-13:00</t>
  </si>
  <si>
    <t>с 10!созвон. Забирать пустую тару!!!!! ЗА ПРОПУСКОМ ЗАХОДИТЬ ЧЕРЕЗ ЦЕНТРАЛЬНЫЙ ВХОД!!</t>
  </si>
  <si>
    <t>Стоматологическая поликлиника №29</t>
  </si>
  <si>
    <t>Спб, ул. Будапештская д. 29</t>
  </si>
  <si>
    <t>Сенчихина Ольга Андреевна 8-921-351-06-64</t>
  </si>
  <si>
    <t>подписать  оригинал договора от ЭНДИ</t>
  </si>
  <si>
    <t>деревня Кудрово, Ленинградская область, ул. Берёзовая, д. 1</t>
  </si>
  <si>
    <t>Школа, 1-й этаж, класс 2-1 , 8-921-750-64-49 - основной номер, классный руководитель</t>
  </si>
  <si>
    <t>не позже 15!!!,созвон!если не довонитесь - доп номер 8-921-918-73-10 , звоните  клиенту если не успеваете! , если ворота не откроют то взять 100 руб за пронос</t>
  </si>
  <si>
    <t>СПб, ул. Софийская д. 56 литер Е</t>
  </si>
  <si>
    <t>8-952-200-04-06, 8-904-334-85-00</t>
  </si>
  <si>
    <t>с 10 до 17:</t>
  </si>
  <si>
    <t xml:space="preserve">1 - ЧЕК (всегда)
 </t>
  </si>
  <si>
    <t>всегда возить чек, звонить на второй номер</t>
  </si>
  <si>
    <t>Клиент№2997</t>
  </si>
  <si>
    <t>Красное Село, ул. Красногородская д. 11к1</t>
  </si>
  <si>
    <t>кв 122, 8-921-345-75-11, 8-911-704-11-87.</t>
  </si>
  <si>
    <t>8-911-704-11-87. СОЗВОН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</si>
  <si>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</si>
  <si>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</si>
  <si>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</si>
  <si>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19:00-21:00</t>
  </si>
  <si>
    <t>созвон за час!</t>
  </si>
  <si>
    <t>Рос Шпунт (Бывш. Росшпунт, бывш. Энергорос)</t>
  </si>
  <si>
    <t>СПб, Лиговский пр., д. 271А</t>
  </si>
  <si>
    <t>8-911-272-46-81 Наталья,8-967-346-02-26 Анатолий</t>
  </si>
  <si>
    <t>Можно поднимать на лифте. Созвон</t>
  </si>
  <si>
    <t>СПб, ул. Кирочная д.4</t>
  </si>
  <si>
    <t>Управление по воросам Миграции, 8-931-236-94-46</t>
  </si>
  <si>
    <t>Обязательно позвонить так не пропустят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</si>
  <si>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</si>
  <si>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</si>
  <si>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</si>
  <si>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</t>
  </si>
  <si>
    <t>Клиент№3882</t>
  </si>
  <si>
    <t>СПб, ул. Думская д. 5/22</t>
  </si>
  <si>
    <t>оф. 51,  5-й эт,  8-911-370-83-21 домофон 2000В</t>
  </si>
  <si>
    <t>12:00-14:00</t>
  </si>
  <si>
    <t>созвон за 20 мин!!!  8-987-268-86-68,  8-931-341-66-18</t>
  </si>
  <si>
    <t>ТГК-1</t>
  </si>
  <si>
    <t>г. Пушкин, СПб, Петербургское ш., 66</t>
  </si>
  <si>
    <t>Экспофорум, 1-ое здание от церкви, 688-33-72, 8-921-760-65-45</t>
  </si>
  <si>
    <t xml:space="preserve">30 - Сер.Кап. 1-й кат. 19л
 </t>
  </si>
  <si>
    <t>есть тележка развести по этажам. БУТЫЛИ С РУЧКАМИ!!!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</si>
  <si>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Спб, ул. Академика Павлова д.14</t>
  </si>
  <si>
    <t>к2, 8-921-746-65-77</t>
  </si>
  <si>
    <t>1бут в зачет</t>
  </si>
  <si>
    <t>Подъезд со стороны Уфимской ул</t>
  </si>
  <si>
    <t>БИС (бывш. Клен)</t>
  </si>
  <si>
    <t>СПб, Полюстровский пр. д. 80/84</t>
  </si>
  <si>
    <t>ТК Европолюс, магазин БиМСи,  612-80-39</t>
  </si>
  <si>
    <t xml:space="preserve">1 - Помпа АкваНова Макси
 </t>
  </si>
  <si>
    <t>помпа на замену за наличку Новый счёт поставка №1 (+2 из прошлой поставки 6 из 20).помещение д. 25. На охране сказать что доставка для ИП БЕЗУХОВ , тогда пропустят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</si>
  <si>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</si>
  <si>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</si>
  <si>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</si>
  <si>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раньше не звонить строго с 18</t>
  </si>
  <si>
    <t>СПб, Люботинский пр. д. 1</t>
  </si>
  <si>
    <t>офис 215  8-911-197-48-62 Игорь, 8-931-533-77-49 Ирина и Игорь</t>
  </si>
  <si>
    <t>звонить на второй номер -   8-931-533-77-49</t>
  </si>
  <si>
    <t>Спб, Университетская набережная 7/9</t>
  </si>
  <si>
    <t>университет  8-981-833-25-46</t>
  </si>
  <si>
    <t>в этот раз звонить на номер 8-921-795-12-94 Обязательно созвон объяснят как проехать и куда разгрузить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</si>
  <si>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</si>
  <si>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</si>
  <si>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</t>
  </si>
  <si>
    <t>кулер=17 чисток.8-921-314-94-15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 передать акт сверки</t>
  </si>
  <si>
    <t>СПб, ул. Маршала Говорова д. 8А</t>
  </si>
  <si>
    <t>отдел судебных приставов, 8-921-753-25-04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</si>
  <si>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</si>
  <si>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</si>
  <si>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</si>
  <si>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, подписать доки за Комендантский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</si>
  <si>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</si>
  <si>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</si>
  <si>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</si>
  <si>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СПб, Комендантский пр., д. 7к1</t>
  </si>
  <si>
    <t>кв. 43, 2-я парадная, 8-981-800-63-44</t>
  </si>
  <si>
    <t>до 13</t>
  </si>
  <si>
    <t>Спб, ул. Фурштатская д.27</t>
  </si>
  <si>
    <t>кв.46, 8-921-777-25-41</t>
  </si>
  <si>
    <t>9:00-12:00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</si>
  <si>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</si>
  <si>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</si>
  <si>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</si>
  <si>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</si>
  <si>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особое заполнение документов (доки старого образца, в счёте указывать номер договора контракт Д-17-034 от 20.11.2017г. и в торг12).</t>
  </si>
  <si>
    <t>Наталья Геннадьевна</t>
  </si>
  <si>
    <t>СПб, ул. Тарасова, д. 13</t>
  </si>
  <si>
    <t>кв. 2, домофон 21, 8-931-315-34-49</t>
  </si>
  <si>
    <t>Карандей Кристина Альфредовна</t>
  </si>
  <si>
    <t>СПб, ул. Хошимина, д. 6к1</t>
  </si>
  <si>
    <t>кв. 4,  8-981-884-91-74, 8-981-975-80-71</t>
  </si>
  <si>
    <t>звонить на первый номер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</si>
  <si>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</si>
  <si>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</si>
  <si>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</t>
  </si>
  <si>
    <t>СПб,ул. Рижская, д. 2</t>
  </si>
  <si>
    <t>8-962-689-80-99</t>
  </si>
  <si>
    <t>10:00-20:00</t>
  </si>
  <si>
    <t>Оплатили на сайте денег не требовать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</si>
  <si>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</si>
  <si>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</si>
  <si>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</si>
  <si>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16-00 работают!</t>
  </si>
  <si>
    <t>КМД</t>
  </si>
  <si>
    <t>СПб, шоссе Революции, д. 88</t>
  </si>
  <si>
    <t>8-962-706-76-05 Ирина</t>
  </si>
  <si>
    <t>9:00-16:00</t>
  </si>
  <si>
    <t>Забирать  пустую тару отправить счёт на почту iabra@mail.ru</t>
  </si>
  <si>
    <t>Ленинградская область, Ломоносовский район, деревня Малое Карлино</t>
  </si>
  <si>
    <t>8 км. трассы Красное село-Пушкин 8-911-199-70-37</t>
  </si>
  <si>
    <t>12:00-18:00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</si>
  <si>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</si>
  <si>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</si>
  <si>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</si>
  <si>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передать оригинал акта сверки подъём+пронос 20 руб/бут . бутыли по стеллажам разместить!! СОЗВОН!</t>
  </si>
  <si>
    <t>СПб, поселок Шушары, Пушкинский район, ул.  Полоцкая, д. 6</t>
  </si>
  <si>
    <t>2ая парадная, кв. 39, 5й этаж без лифта, 8-981-858-99-31</t>
  </si>
  <si>
    <t>созвон если не успеваете!</t>
  </si>
  <si>
    <t>СПб, Минеральная ул., д. 37</t>
  </si>
  <si>
    <t>436-67-03 Варвара. НА ЭТОТ АДРЕС ВОЗИМ ПО БЕЗНАЛУ С ДОКАМИ</t>
  </si>
  <si>
    <t xml:space="preserve">30 - Сер.кап. 1-й кат. 19л
 </t>
  </si>
  <si>
    <t>по безналу звонить на номер 8-906-424-07-77 по безналу (доки у Риты)</t>
  </si>
  <si>
    <t>Промоборудование-СИС  водоносов</t>
  </si>
  <si>
    <t>СПб, Ставропольская ул. д. 10</t>
  </si>
  <si>
    <t>8-921-745-58-49 Нонна</t>
  </si>
  <si>
    <t>Созвон за 10 минут пропуск 647-06-05 доб. 2105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</si>
</sst>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2908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30</v>
      </c>
      <c r="K6" s="56"/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5301</v>
      </c>
      <c r="D7" s="46" t="s">
        <v>32</v>
      </c>
      <c r="E7" s="46" t="s">
        <v>33</v>
      </c>
      <c r="F7" s="38"/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>
        <v>2</v>
      </c>
      <c r="P7" s="49">
        <v>260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50015</v>
      </c>
      <c r="D8" s="46" t="s">
        <v>39</v>
      </c>
      <c r="E8" s="46" t="s">
        <v>40</v>
      </c>
      <c r="F8" s="38" t="s">
        <v>41</v>
      </c>
      <c r="G8" s="46" t="s">
        <v>42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4969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525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500055</v>
      </c>
      <c r="D10" s="52" t="s">
        <v>51</v>
      </c>
      <c r="E10" s="52" t="s">
        <v>52</v>
      </c>
      <c r="F10" s="54" t="s">
        <v>53</v>
      </c>
      <c r="G10" s="52" t="s">
        <v>54</v>
      </c>
      <c r="H10" s="55"/>
      <c r="I10" s="56"/>
      <c r="J10" s="56"/>
      <c r="K10" s="56"/>
      <c r="L10" s="56"/>
      <c r="M10" s="56">
        <v>85</v>
      </c>
      <c r="N10" s="56" t="str">
        <f>SUM(I10:M10)</f>
        <v>0</v>
      </c>
      <c r="O10" s="57"/>
      <c r="P10" s="56"/>
      <c r="Q10" s="56">
        <v>9775</v>
      </c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3835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300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2366</v>
      </c>
      <c r="D12" s="52" t="s">
        <v>64</v>
      </c>
      <c r="E12" s="52" t="s">
        <v>65</v>
      </c>
      <c r="F12" s="54" t="s">
        <v>47</v>
      </c>
      <c r="G12" s="52" t="s">
        <v>66</v>
      </c>
      <c r="H12" s="55"/>
      <c r="I12" s="56"/>
      <c r="J12" s="56">
        <v>4</v>
      </c>
      <c r="K12" s="56"/>
      <c r="L12" s="56"/>
      <c r="M12" s="56"/>
      <c r="N12" s="56" t="str">
        <f>SUM(I12:M12)</f>
        <v>0</v>
      </c>
      <c r="O12" s="57"/>
      <c r="P12" s="56"/>
      <c r="Q12" s="56">
        <v>800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6148</v>
      </c>
      <c r="D13" s="52" t="s">
        <v>69</v>
      </c>
      <c r="E13" s="52" t="s">
        <v>70</v>
      </c>
      <c r="F13" s="54" t="s">
        <v>71</v>
      </c>
      <c r="G13" s="52" t="s">
        <v>42</v>
      </c>
      <c r="H13" s="55"/>
      <c r="I13" s="56"/>
      <c r="J13" s="56">
        <v>6</v>
      </c>
      <c r="K13" s="56"/>
      <c r="L13" s="56"/>
      <c r="M13" s="56"/>
      <c r="N13" s="56" t="str">
        <f>SUM(I13:M13)</f>
        <v>0</v>
      </c>
      <c r="O13" s="57"/>
      <c r="P13" s="56">
        <v>1260</v>
      </c>
      <c r="Q13" s="56"/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1668</v>
      </c>
      <c r="D14" s="46" t="s">
        <v>73</v>
      </c>
      <c r="E14" s="46" t="s">
        <v>74</v>
      </c>
      <c r="F14" s="38" t="s">
        <v>47</v>
      </c>
      <c r="G14" s="46" t="s">
        <v>75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142</v>
      </c>
      <c r="D15" s="52" t="s">
        <v>78</v>
      </c>
      <c r="E15" s="52" t="s">
        <v>79</v>
      </c>
      <c r="F15" s="54" t="s">
        <v>47</v>
      </c>
      <c r="G15" s="52" t="s">
        <v>80</v>
      </c>
      <c r="H15" s="55"/>
      <c r="I15" s="56"/>
      <c r="J15" s="56"/>
      <c r="K15" s="56">
        <v>3</v>
      </c>
      <c r="L15" s="56"/>
      <c r="M15" s="56"/>
      <c r="N15" s="56" t="str">
        <f>SUM(I15:M15)</f>
        <v>0</v>
      </c>
      <c r="O15" s="57"/>
      <c r="P15" s="56"/>
      <c r="Q15" s="56">
        <v>450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57</v>
      </c>
      <c r="C16" s="47">
        <v>2554</v>
      </c>
      <c r="D16" s="46" t="s">
        <v>82</v>
      </c>
      <c r="E16" s="46" t="s">
        <v>83</v>
      </c>
      <c r="F16" s="38" t="s">
        <v>47</v>
      </c>
      <c r="G16" s="46" t="s">
        <v>66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390</v>
      </c>
      <c r="Q16" s="49"/>
      <c r="R16" s="49">
        <v>50</v>
      </c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57</v>
      </c>
      <c r="C17" s="47">
        <v>1893</v>
      </c>
      <c r="D17" s="46" t="s">
        <v>85</v>
      </c>
      <c r="E17" s="46" t="s">
        <v>86</v>
      </c>
      <c r="F17" s="38" t="s">
        <v>87</v>
      </c>
      <c r="G17" s="46" t="s">
        <v>42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57</v>
      </c>
      <c r="C18" s="47">
        <v>3496</v>
      </c>
      <c r="D18" s="46" t="s">
        <v>89</v>
      </c>
      <c r="E18" s="46" t="s">
        <v>90</v>
      </c>
      <c r="F18" s="38" t="s">
        <v>71</v>
      </c>
      <c r="G18" s="46" t="s">
        <v>66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210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57</v>
      </c>
      <c r="C19" s="47">
        <v>94925</v>
      </c>
      <c r="D19" s="46" t="s">
        <v>92</v>
      </c>
      <c r="E19" s="46" t="s">
        <v>93</v>
      </c>
      <c r="F19" s="38" t="s">
        <v>94</v>
      </c>
      <c r="G19" s="46" t="s">
        <v>61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595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1011</v>
      </c>
      <c r="D20" s="52" t="s">
        <v>97</v>
      </c>
      <c r="E20" s="52" t="s">
        <v>98</v>
      </c>
      <c r="F20" s="54" t="s">
        <v>99</v>
      </c>
      <c r="G20" s="52" t="s">
        <v>80</v>
      </c>
      <c r="H20" s="55"/>
      <c r="I20" s="56"/>
      <c r="J20" s="56">
        <v>20</v>
      </c>
      <c r="K20" s="56"/>
      <c r="L20" s="56"/>
      <c r="M20" s="56"/>
      <c r="N20" s="56" t="str">
        <f>SUM(I20:M20)</f>
        <v>0</v>
      </c>
      <c r="O20" s="57"/>
      <c r="P20" s="56"/>
      <c r="Q20" s="56">
        <v>2200</v>
      </c>
      <c r="R20" s="56">
        <v>100</v>
      </c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291</v>
      </c>
      <c r="D21" s="52" t="s">
        <v>102</v>
      </c>
      <c r="E21" s="52" t="s">
        <v>103</v>
      </c>
      <c r="F21" s="54" t="s">
        <v>104</v>
      </c>
      <c r="G21" s="52" t="s">
        <v>42</v>
      </c>
      <c r="H21" s="55"/>
      <c r="I21" s="56"/>
      <c r="J21" s="56">
        <v>12</v>
      </c>
      <c r="K21" s="56"/>
      <c r="L21" s="56"/>
      <c r="M21" s="56"/>
      <c r="N21" s="56" t="str">
        <f>SUM(I21:M21)</f>
        <v>0</v>
      </c>
      <c r="O21" s="57"/>
      <c r="P21" s="56"/>
      <c r="Q21" s="56">
        <v>1260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1825</v>
      </c>
      <c r="D22" s="46" t="s">
        <v>107</v>
      </c>
      <c r="E22" s="46" t="s">
        <v>108</v>
      </c>
      <c r="F22" s="38" t="s">
        <v>94</v>
      </c>
      <c r="G22" s="46" t="s">
        <v>109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430</v>
      </c>
      <c r="Q22" s="49"/>
      <c r="R22" s="49">
        <v>30</v>
      </c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57</v>
      </c>
      <c r="C23" s="58">
        <v>4688</v>
      </c>
      <c r="D23" s="46" t="s">
        <v>111</v>
      </c>
      <c r="E23" s="46" t="s">
        <v>112</v>
      </c>
      <c r="F23" s="38" t="s">
        <v>71</v>
      </c>
      <c r="G23" s="46" t="s">
        <v>42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 t="s">
        <v>113</v>
      </c>
      <c r="P23" s="49">
        <v>350</v>
      </c>
      <c r="Q23" s="49"/>
      <c r="R23" s="49"/>
      <c r="S23" s="38" t="s">
        <v>114</v>
      </c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57</v>
      </c>
      <c r="C24" s="61">
        <v>91951</v>
      </c>
      <c r="D24" s="60" t="s">
        <v>115</v>
      </c>
      <c r="E24" s="60" t="s">
        <v>116</v>
      </c>
      <c r="F24" s="62" t="s">
        <v>117</v>
      </c>
      <c r="G24" s="60" t="s">
        <v>66</v>
      </c>
      <c r="H24" s="63"/>
      <c r="I24" s="64"/>
      <c r="J24" s="64"/>
      <c r="K24" s="64"/>
      <c r="L24" s="64">
        <v>2</v>
      </c>
      <c r="M24" s="64"/>
      <c r="N24" s="64" t="str">
        <f>SUM(I24:M24)</f>
        <v>0</v>
      </c>
      <c r="O24" s="65"/>
      <c r="P24" s="64">
        <v>340</v>
      </c>
      <c r="Q24" s="64"/>
      <c r="R24" s="64"/>
      <c r="S24" s="62"/>
      <c r="T24" s="62" t="s">
        <v>118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57</v>
      </c>
      <c r="C25" s="47">
        <v>2808</v>
      </c>
      <c r="D25" s="46" t="s">
        <v>119</v>
      </c>
      <c r="E25" s="46" t="s">
        <v>120</v>
      </c>
      <c r="F25" s="38" t="s">
        <v>60</v>
      </c>
      <c r="G25" s="46" t="s">
        <v>61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960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121</v>
      </c>
      <c r="C26" s="47">
        <v>5331</v>
      </c>
      <c r="D26" s="46" t="s">
        <v>122</v>
      </c>
      <c r="E26" s="46" t="s">
        <v>123</v>
      </c>
      <c r="F26" s="38" t="s">
        <v>71</v>
      </c>
      <c r="G26" s="46" t="s">
        <v>66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450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124</v>
      </c>
      <c r="C27" s="47"/>
      <c r="D27" s="46" t="s">
        <v>125</v>
      </c>
      <c r="E27" s="46" t="s">
        <v>126</v>
      </c>
      <c r="F27" s="38" t="s">
        <v>47</v>
      </c>
      <c r="G27" s="46" t="s">
        <v>42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/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57</v>
      </c>
      <c r="C28" s="61">
        <v>4594</v>
      </c>
      <c r="D28" s="60" t="s">
        <v>128</v>
      </c>
      <c r="E28" s="60" t="s">
        <v>129</v>
      </c>
      <c r="F28" s="62" t="s">
        <v>130</v>
      </c>
      <c r="G28" s="60" t="s">
        <v>80</v>
      </c>
      <c r="H28" s="63"/>
      <c r="I28" s="64"/>
      <c r="J28" s="64"/>
      <c r="K28" s="64"/>
      <c r="L28" s="64">
        <v>2</v>
      </c>
      <c r="M28" s="64"/>
      <c r="N28" s="64" t="str">
        <f>SUM(I28:M28)</f>
        <v>0</v>
      </c>
      <c r="O28" s="65"/>
      <c r="P28" s="64">
        <v>350</v>
      </c>
      <c r="Q28" s="64"/>
      <c r="R28" s="64"/>
      <c r="S28" s="62"/>
      <c r="T28" s="62" t="s">
        <v>131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57</v>
      </c>
      <c r="C29" s="47">
        <v>1105</v>
      </c>
      <c r="D29" s="46" t="s">
        <v>132</v>
      </c>
      <c r="E29" s="46" t="s">
        <v>133</v>
      </c>
      <c r="F29" s="38" t="s">
        <v>134</v>
      </c>
      <c r="G29" s="46" t="s">
        <v>66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495</v>
      </c>
      <c r="Q29" s="49"/>
      <c r="R29" s="49">
        <v>30</v>
      </c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135</v>
      </c>
      <c r="C30" s="66">
        <v>6175</v>
      </c>
      <c r="D30" s="52" t="s">
        <v>136</v>
      </c>
      <c r="E30" s="52" t="s">
        <v>137</v>
      </c>
      <c r="F30" s="54" t="s">
        <v>47</v>
      </c>
      <c r="G30" s="52" t="s">
        <v>80</v>
      </c>
      <c r="H30" s="55"/>
      <c r="I30" s="56"/>
      <c r="J30" s="56">
        <v>5</v>
      </c>
      <c r="K30" s="56"/>
      <c r="L30" s="56"/>
      <c r="M30" s="56"/>
      <c r="N30" s="56" t="str">
        <f>SUM(I30:M30)</f>
        <v>0</v>
      </c>
      <c r="O30" s="57"/>
      <c r="P30" s="56"/>
      <c r="Q30" s="56">
        <v>1050</v>
      </c>
      <c r="R30" s="56"/>
      <c r="S30" s="54"/>
      <c r="T30" s="54"/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138</v>
      </c>
      <c r="C31" s="47"/>
      <c r="D31" s="46" t="s">
        <v>139</v>
      </c>
      <c r="E31" s="46" t="s">
        <v>140</v>
      </c>
      <c r="F31" s="38" t="s">
        <v>60</v>
      </c>
      <c r="G31" s="46" t="s">
        <v>80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/>
      <c r="Q31" s="49">
        <v>0</v>
      </c>
      <c r="R31" s="49"/>
      <c r="S31" s="38" t="s">
        <v>141</v>
      </c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138</v>
      </c>
      <c r="C32" s="47"/>
      <c r="D32" s="46" t="s">
        <v>143</v>
      </c>
      <c r="E32" s="46" t="s">
        <v>144</v>
      </c>
      <c r="F32" s="38" t="s">
        <v>60</v>
      </c>
      <c r="G32" s="46" t="s">
        <v>75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0</v>
      </c>
      <c r="Q32" s="49"/>
      <c r="R32" s="49"/>
      <c r="S32" s="38" t="s">
        <v>145</v>
      </c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147</v>
      </c>
      <c r="C33" s="53">
        <v>3058</v>
      </c>
      <c r="D33" s="52" t="s">
        <v>148</v>
      </c>
      <c r="E33" s="52" t="s">
        <v>149</v>
      </c>
      <c r="F33" s="54" t="s">
        <v>99</v>
      </c>
      <c r="G33" s="52" t="s">
        <v>66</v>
      </c>
      <c r="H33" s="55"/>
      <c r="I33" s="56"/>
      <c r="J33" s="56"/>
      <c r="K33" s="56">
        <v>4</v>
      </c>
      <c r="L33" s="56"/>
      <c r="M33" s="56"/>
      <c r="N33" s="56" t="str">
        <f>SUM(I33:M33)</f>
        <v>0</v>
      </c>
      <c r="O33" s="57"/>
      <c r="P33" s="56"/>
      <c r="Q33" s="56">
        <v>680</v>
      </c>
      <c r="R33" s="56"/>
      <c r="S33" s="54"/>
      <c r="T33" s="54" t="s">
        <v>150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151</v>
      </c>
      <c r="C34" s="53">
        <v>1029</v>
      </c>
      <c r="D34" s="52" t="s">
        <v>152</v>
      </c>
      <c r="E34" s="52" t="s">
        <v>153</v>
      </c>
      <c r="F34" s="54" t="s">
        <v>154</v>
      </c>
      <c r="G34" s="52" t="s">
        <v>42</v>
      </c>
      <c r="H34" s="55"/>
      <c r="I34" s="56"/>
      <c r="J34" s="56"/>
      <c r="K34" s="56"/>
      <c r="L34" s="56">
        <v>30</v>
      </c>
      <c r="M34" s="56"/>
      <c r="N34" s="56" t="str">
        <f>SUM(I34:M34)</f>
        <v>0</v>
      </c>
      <c r="O34" s="57"/>
      <c r="P34" s="56"/>
      <c r="Q34" s="56">
        <v>3600</v>
      </c>
      <c r="R34" s="56"/>
      <c r="S34" s="54"/>
      <c r="T34" s="54" t="s">
        <v>155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57</v>
      </c>
      <c r="C35" s="47">
        <v>4371</v>
      </c>
      <c r="D35" s="46" t="s">
        <v>156</v>
      </c>
      <c r="E35" s="46" t="s">
        <v>157</v>
      </c>
      <c r="F35" s="38" t="s">
        <v>158</v>
      </c>
      <c r="G35" s="46" t="s">
        <v>42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125</v>
      </c>
      <c r="Q35" s="49"/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160</v>
      </c>
      <c r="C36" s="53">
        <v>5714</v>
      </c>
      <c r="D36" s="52" t="s">
        <v>161</v>
      </c>
      <c r="E36" s="52" t="s">
        <v>162</v>
      </c>
      <c r="F36" s="54" t="s">
        <v>47</v>
      </c>
      <c r="G36" s="52" t="s">
        <v>61</v>
      </c>
      <c r="H36" s="55"/>
      <c r="I36" s="56"/>
      <c r="J36" s="56"/>
      <c r="K36" s="56">
        <v>20</v>
      </c>
      <c r="L36" s="56"/>
      <c r="M36" s="56"/>
      <c r="N36" s="56" t="str">
        <f>SUM(I36:M36)</f>
        <v>0</v>
      </c>
      <c r="O36" s="57"/>
      <c r="P36" s="56"/>
      <c r="Q36" s="56">
        <v>1900</v>
      </c>
      <c r="R36" s="56"/>
      <c r="S36" s="54"/>
      <c r="T36" s="54" t="s">
        <v>163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57</v>
      </c>
      <c r="C37" s="47">
        <v>2732</v>
      </c>
      <c r="D37" s="46" t="s">
        <v>164</v>
      </c>
      <c r="E37" s="46" t="s">
        <v>165</v>
      </c>
      <c r="F37" s="38" t="s">
        <v>47</v>
      </c>
      <c r="G37" s="46" t="s">
        <v>75</v>
      </c>
      <c r="H37" s="48"/>
      <c r="I37" s="49"/>
      <c r="J37" s="49"/>
      <c r="K37" s="49"/>
      <c r="L37" s="49">
        <v>10</v>
      </c>
      <c r="M37" s="49"/>
      <c r="N37" s="49" t="str">
        <f>SUM(I37:M37)</f>
        <v>0</v>
      </c>
      <c r="O37" s="50"/>
      <c r="P37" s="49">
        <v>1300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57</v>
      </c>
      <c r="C38" s="47">
        <v>3673</v>
      </c>
      <c r="D38" s="46" t="s">
        <v>166</v>
      </c>
      <c r="E38" s="46" t="s">
        <v>167</v>
      </c>
      <c r="F38" s="38" t="s">
        <v>60</v>
      </c>
      <c r="G38" s="46" t="s">
        <v>61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525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57</v>
      </c>
      <c r="C39" s="47">
        <v>2852</v>
      </c>
      <c r="D39" s="46" t="s">
        <v>168</v>
      </c>
      <c r="E39" s="46" t="s">
        <v>169</v>
      </c>
      <c r="F39" s="38" t="s">
        <v>71</v>
      </c>
      <c r="G39" s="46" t="s">
        <v>109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170</v>
      </c>
      <c r="C40" s="47"/>
      <c r="D40" s="46" t="s">
        <v>171</v>
      </c>
      <c r="E40" s="46" t="s">
        <v>172</v>
      </c>
      <c r="F40" s="38" t="s">
        <v>47</v>
      </c>
      <c r="G40" s="46" t="s">
        <v>75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/>
      <c r="Q40" s="49">
        <v>0</v>
      </c>
      <c r="R40" s="49"/>
      <c r="S40" s="38" t="s">
        <v>173</v>
      </c>
      <c r="T40" s="38" t="s">
        <v>174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57</v>
      </c>
      <c r="C41" s="47">
        <v>2652</v>
      </c>
      <c r="D41" s="46" t="s">
        <v>175</v>
      </c>
      <c r="E41" s="46" t="s">
        <v>176</v>
      </c>
      <c r="F41" s="38" t="s">
        <v>47</v>
      </c>
      <c r="G41" s="46" t="s">
        <v>75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1300</v>
      </c>
      <c r="Q41" s="49"/>
      <c r="R41" s="49"/>
      <c r="S41" s="38"/>
      <c r="T41" s="38" t="s">
        <v>177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57</v>
      </c>
      <c r="C42" s="47">
        <v>94595</v>
      </c>
      <c r="D42" s="46" t="s">
        <v>178</v>
      </c>
      <c r="E42" s="46" t="s">
        <v>179</v>
      </c>
      <c r="F42" s="38" t="s">
        <v>71</v>
      </c>
      <c r="G42" s="46" t="s">
        <v>61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350</v>
      </c>
      <c r="Q42" s="49"/>
      <c r="R42" s="49"/>
      <c r="S42" s="38"/>
      <c r="T42" s="38" t="s">
        <v>180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181</v>
      </c>
      <c r="C43" s="53">
        <v>2174</v>
      </c>
      <c r="D43" s="52" t="s">
        <v>182</v>
      </c>
      <c r="E43" s="52" t="s">
        <v>183</v>
      </c>
      <c r="F43" s="54" t="s">
        <v>184</v>
      </c>
      <c r="G43" s="52" t="s">
        <v>66</v>
      </c>
      <c r="H43" s="55"/>
      <c r="I43" s="56"/>
      <c r="J43" s="56">
        <v>2</v>
      </c>
      <c r="K43" s="56"/>
      <c r="L43" s="56"/>
      <c r="M43" s="56"/>
      <c r="N43" s="56" t="str">
        <f>SUM(I43:M43)</f>
        <v>0</v>
      </c>
      <c r="O43" s="57"/>
      <c r="P43" s="56"/>
      <c r="Q43" s="56">
        <v>440</v>
      </c>
      <c r="R43" s="56"/>
      <c r="S43" s="54"/>
      <c r="T43" s="54"/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185</v>
      </c>
      <c r="C44" s="53">
        <v>1362</v>
      </c>
      <c r="D44" s="52" t="s">
        <v>186</v>
      </c>
      <c r="E44" s="52" t="s">
        <v>187</v>
      </c>
      <c r="F44" s="54" t="s">
        <v>47</v>
      </c>
      <c r="G44" s="52" t="s">
        <v>109</v>
      </c>
      <c r="H44" s="55"/>
      <c r="I44" s="56"/>
      <c r="J44" s="56"/>
      <c r="K44" s="56">
        <v>8</v>
      </c>
      <c r="L44" s="56"/>
      <c r="M44" s="56"/>
      <c r="N44" s="56" t="str">
        <f>SUM(I44:M44)</f>
        <v>0</v>
      </c>
      <c r="O44" s="57"/>
      <c r="P44" s="56"/>
      <c r="Q44" s="56">
        <v>1160</v>
      </c>
      <c r="R44" s="56"/>
      <c r="S44" s="54"/>
      <c r="T44" s="54" t="s">
        <v>188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189</v>
      </c>
      <c r="C45" s="47">
        <v>4311</v>
      </c>
      <c r="D45" s="46" t="s">
        <v>190</v>
      </c>
      <c r="E45" s="46" t="s">
        <v>191</v>
      </c>
      <c r="F45" s="38" t="s">
        <v>130</v>
      </c>
      <c r="G45" s="46" t="s">
        <v>61</v>
      </c>
      <c r="H45" s="48"/>
      <c r="I45" s="49"/>
      <c r="J45" s="49"/>
      <c r="K45" s="49">
        <v>5</v>
      </c>
      <c r="L45" s="49"/>
      <c r="M45" s="49"/>
      <c r="N45" s="49" t="str">
        <f>SUM(I45:M45)</f>
        <v>0</v>
      </c>
      <c r="O45" s="50"/>
      <c r="P45" s="49">
        <v>850</v>
      </c>
      <c r="Q45" s="49"/>
      <c r="R45" s="49"/>
      <c r="S45" s="38"/>
      <c r="T45" s="38" t="s">
        <v>192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57</v>
      </c>
      <c r="C46" s="47">
        <v>3690</v>
      </c>
      <c r="D46" s="46" t="s">
        <v>193</v>
      </c>
      <c r="E46" s="46" t="s">
        <v>194</v>
      </c>
      <c r="F46" s="38" t="s">
        <v>47</v>
      </c>
      <c r="G46" s="46" t="s">
        <v>66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525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195</v>
      </c>
      <c r="C47" s="53">
        <v>80001</v>
      </c>
      <c r="D47" s="52" t="s">
        <v>196</v>
      </c>
      <c r="E47" s="52" t="s">
        <v>197</v>
      </c>
      <c r="F47" s="54" t="s">
        <v>198</v>
      </c>
      <c r="G47" s="52" t="s">
        <v>75</v>
      </c>
      <c r="H47" s="55"/>
      <c r="I47" s="56"/>
      <c r="J47" s="56"/>
      <c r="K47" s="56"/>
      <c r="L47" s="56"/>
      <c r="M47" s="56">
        <v>30</v>
      </c>
      <c r="N47" s="56" t="str">
        <f>SUM(I47:M47)</f>
        <v>0</v>
      </c>
      <c r="O47" s="57"/>
      <c r="P47" s="56">
        <v>3000</v>
      </c>
      <c r="Q47" s="56"/>
      <c r="R47" s="56"/>
      <c r="S47" s="54" t="s">
        <v>199</v>
      </c>
      <c r="T47" s="54" t="s">
        <v>200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170</v>
      </c>
      <c r="C48" s="47"/>
      <c r="D48" s="46" t="s">
        <v>201</v>
      </c>
      <c r="E48" s="46" t="s">
        <v>202</v>
      </c>
      <c r="F48" s="38" t="s">
        <v>203</v>
      </c>
      <c r="G48" s="46" t="s">
        <v>80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0</v>
      </c>
      <c r="Q48" s="49"/>
      <c r="R48" s="49"/>
      <c r="S48" s="38" t="s">
        <v>204</v>
      </c>
      <c r="T48" s="38" t="s">
        <v>205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206</v>
      </c>
      <c r="C49" s="53">
        <v>3799</v>
      </c>
      <c r="D49" s="52" t="s">
        <v>207</v>
      </c>
      <c r="E49" s="52" t="s">
        <v>208</v>
      </c>
      <c r="F49" s="54" t="s">
        <v>209</v>
      </c>
      <c r="G49" s="52" t="s">
        <v>61</v>
      </c>
      <c r="H49" s="55"/>
      <c r="I49" s="56"/>
      <c r="J49" s="56"/>
      <c r="K49" s="56">
        <v>10</v>
      </c>
      <c r="L49" s="56"/>
      <c r="M49" s="56"/>
      <c r="N49" s="56" t="str">
        <f>SUM(I49:M49)</f>
        <v>0</v>
      </c>
      <c r="O49" s="57"/>
      <c r="P49" s="56"/>
      <c r="Q49" s="56">
        <v>1300</v>
      </c>
      <c r="R49" s="56">
        <v>150</v>
      </c>
      <c r="S49" s="54"/>
      <c r="T49" s="54" t="s">
        <v>210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206</v>
      </c>
      <c r="C50" s="53">
        <v>3799</v>
      </c>
      <c r="D50" s="52" t="s">
        <v>211</v>
      </c>
      <c r="E50" s="52" t="s">
        <v>212</v>
      </c>
      <c r="F50" s="54" t="s">
        <v>213</v>
      </c>
      <c r="G50" s="52" t="s">
        <v>66</v>
      </c>
      <c r="H50" s="55"/>
      <c r="I50" s="56"/>
      <c r="J50" s="56"/>
      <c r="K50" s="56">
        <v>10</v>
      </c>
      <c r="L50" s="56"/>
      <c r="M50" s="56"/>
      <c r="N50" s="56" t="str">
        <f>SUM(I50:M50)</f>
        <v>0</v>
      </c>
      <c r="O50" s="57"/>
      <c r="P50" s="56"/>
      <c r="Q50" s="56">
        <v>1300</v>
      </c>
      <c r="R50" s="56">
        <v>150</v>
      </c>
      <c r="S50" s="54"/>
      <c r="T50" s="54" t="s">
        <v>214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215</v>
      </c>
      <c r="C51" s="47"/>
      <c r="D51" s="46" t="s">
        <v>216</v>
      </c>
      <c r="E51" s="46" t="s">
        <v>217</v>
      </c>
      <c r="F51" s="38" t="s">
        <v>60</v>
      </c>
      <c r="G51" s="46" t="s">
        <v>66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/>
      <c r="Q51" s="49"/>
      <c r="R51" s="49"/>
      <c r="S51" s="38"/>
      <c r="T51" s="38" t="s">
        <v>218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57</v>
      </c>
      <c r="C52" s="47">
        <v>3395</v>
      </c>
      <c r="D52" s="46" t="s">
        <v>219</v>
      </c>
      <c r="E52" s="46" t="s">
        <v>220</v>
      </c>
      <c r="F52" s="38" t="s">
        <v>104</v>
      </c>
      <c r="G52" s="46" t="s">
        <v>66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740</v>
      </c>
      <c r="Q52" s="49"/>
      <c r="R52" s="49">
        <v>100</v>
      </c>
      <c r="S52" s="38"/>
      <c r="T52" s="38" t="s">
        <v>221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57</v>
      </c>
      <c r="C53" s="47">
        <v>2795</v>
      </c>
      <c r="D53" s="46" t="s">
        <v>222</v>
      </c>
      <c r="E53" s="46" t="s">
        <v>223</v>
      </c>
      <c r="F53" s="38" t="s">
        <v>224</v>
      </c>
      <c r="G53" s="46" t="s">
        <v>66</v>
      </c>
      <c r="H53" s="48"/>
      <c r="I53" s="49"/>
      <c r="J53" s="49"/>
      <c r="K53" s="49"/>
      <c r="L53" s="49">
        <v>6</v>
      </c>
      <c r="M53" s="49"/>
      <c r="N53" s="49" t="str">
        <f>SUM(I53:M53)</f>
        <v>0</v>
      </c>
      <c r="O53" s="50"/>
      <c r="P53" s="49">
        <v>960</v>
      </c>
      <c r="Q53" s="49"/>
      <c r="R53" s="49"/>
      <c r="S53" s="38" t="s">
        <v>225</v>
      </c>
      <c r="T53" s="38" t="s">
        <v>226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227</v>
      </c>
      <c r="C54" s="47">
        <v>2997</v>
      </c>
      <c r="D54" s="46" t="s">
        <v>228</v>
      </c>
      <c r="E54" s="46" t="s">
        <v>229</v>
      </c>
      <c r="F54" s="38" t="s">
        <v>71</v>
      </c>
      <c r="G54" s="46" t="s">
        <v>61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>
        <v>540</v>
      </c>
      <c r="Q54" s="49"/>
      <c r="R54" s="49"/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231</v>
      </c>
      <c r="C55" s="47">
        <v>4664</v>
      </c>
      <c r="D55" s="46" t="s">
        <v>232</v>
      </c>
      <c r="E55" s="46" t="s">
        <v>233</v>
      </c>
      <c r="F55" s="38" t="s">
        <v>234</v>
      </c>
      <c r="G55" s="46" t="s">
        <v>75</v>
      </c>
      <c r="H55" s="48"/>
      <c r="I55" s="49"/>
      <c r="J55" s="49">
        <v>3</v>
      </c>
      <c r="K55" s="49"/>
      <c r="L55" s="49"/>
      <c r="M55" s="49"/>
      <c r="N55" s="49" t="str">
        <f>SUM(I55:M55)</f>
        <v>0</v>
      </c>
      <c r="O55" s="50"/>
      <c r="P55" s="49">
        <v>330</v>
      </c>
      <c r="Q55" s="49"/>
      <c r="R55" s="49"/>
      <c r="S55" s="38"/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236</v>
      </c>
      <c r="C56" s="53">
        <v>345</v>
      </c>
      <c r="D56" s="52" t="s">
        <v>237</v>
      </c>
      <c r="E56" s="52" t="s">
        <v>238</v>
      </c>
      <c r="F56" s="54" t="s">
        <v>60</v>
      </c>
      <c r="G56" s="52" t="s">
        <v>66</v>
      </c>
      <c r="H56" s="55"/>
      <c r="I56" s="56"/>
      <c r="J56" s="56">
        <v>10</v>
      </c>
      <c r="K56" s="56"/>
      <c r="L56" s="56"/>
      <c r="M56" s="56"/>
      <c r="N56" s="56" t="str">
        <f>SUM(I56:M56)</f>
        <v>0</v>
      </c>
      <c r="O56" s="57"/>
      <c r="P56" s="56"/>
      <c r="Q56" s="56">
        <v>1300</v>
      </c>
      <c r="R56" s="56"/>
      <c r="S56" s="54"/>
      <c r="T56" s="54" t="s">
        <v>239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57</v>
      </c>
      <c r="C57" s="47">
        <v>94718</v>
      </c>
      <c r="D57" s="46" t="s">
        <v>240</v>
      </c>
      <c r="E57" s="46" t="s">
        <v>241</v>
      </c>
      <c r="F57" s="38" t="s">
        <v>60</v>
      </c>
      <c r="G57" s="46" t="s">
        <v>42</v>
      </c>
      <c r="H57" s="48"/>
      <c r="I57" s="49"/>
      <c r="J57" s="49"/>
      <c r="K57" s="49"/>
      <c r="L57" s="49">
        <v>5</v>
      </c>
      <c r="M57" s="49"/>
      <c r="N57" s="49" t="str">
        <f>SUM(I57:M57)</f>
        <v>0</v>
      </c>
      <c r="O57" s="50"/>
      <c r="P57" s="49">
        <v>800</v>
      </c>
      <c r="Q57" s="49"/>
      <c r="R57" s="49"/>
      <c r="S57" s="38" t="s">
        <v>225</v>
      </c>
      <c r="T57" s="38" t="s">
        <v>242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243</v>
      </c>
      <c r="C58" s="53">
        <v>93448</v>
      </c>
      <c r="D58" s="52" t="s">
        <v>244</v>
      </c>
      <c r="E58" s="52" t="s">
        <v>245</v>
      </c>
      <c r="F58" s="54" t="s">
        <v>47</v>
      </c>
      <c r="G58" s="52" t="s">
        <v>109</v>
      </c>
      <c r="H58" s="55"/>
      <c r="I58" s="56"/>
      <c r="J58" s="56"/>
      <c r="K58" s="56"/>
      <c r="L58" s="56">
        <v>30</v>
      </c>
      <c r="M58" s="56"/>
      <c r="N58" s="56" t="str">
        <f>SUM(I58:M58)</f>
        <v>0</v>
      </c>
      <c r="O58" s="57"/>
      <c r="P58" s="56"/>
      <c r="Q58" s="56">
        <v>3600</v>
      </c>
      <c r="R58" s="56"/>
      <c r="S58" s="54"/>
      <c r="T58" s="54" t="s">
        <v>246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247</v>
      </c>
      <c r="C59" s="47">
        <v>3882</v>
      </c>
      <c r="D59" s="46" t="s">
        <v>248</v>
      </c>
      <c r="E59" s="46" t="s">
        <v>249</v>
      </c>
      <c r="F59" s="38" t="s">
        <v>250</v>
      </c>
      <c r="G59" s="46" t="s">
        <v>42</v>
      </c>
      <c r="H59" s="48"/>
      <c r="I59" s="49"/>
      <c r="J59" s="49">
        <v>8</v>
      </c>
      <c r="K59" s="49"/>
      <c r="L59" s="49"/>
      <c r="M59" s="49"/>
      <c r="N59" s="49" t="str">
        <f>SUM(I59:M59)</f>
        <v>0</v>
      </c>
      <c r="O59" s="50"/>
      <c r="P59" s="49">
        <v>1560</v>
      </c>
      <c r="Q59" s="49"/>
      <c r="R59" s="49">
        <v>160</v>
      </c>
      <c r="S59" s="38"/>
      <c r="T59" s="38" t="s">
        <v>251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252</v>
      </c>
      <c r="C60" s="53">
        <v>500040</v>
      </c>
      <c r="D60" s="52" t="s">
        <v>253</v>
      </c>
      <c r="E60" s="52" t="s">
        <v>254</v>
      </c>
      <c r="F60" s="54" t="s">
        <v>60</v>
      </c>
      <c r="G60" s="52" t="s">
        <v>109</v>
      </c>
      <c r="H60" s="55"/>
      <c r="I60" s="56"/>
      <c r="J60" s="56"/>
      <c r="K60" s="56"/>
      <c r="L60" s="56"/>
      <c r="M60" s="56">
        <v>30</v>
      </c>
      <c r="N60" s="56" t="str">
        <f>SUM(I60:M60)</f>
        <v>0</v>
      </c>
      <c r="O60" s="57"/>
      <c r="P60" s="56"/>
      <c r="Q60" s="56">
        <v>2725.8</v>
      </c>
      <c r="R60" s="56"/>
      <c r="S60" s="54" t="s">
        <v>255</v>
      </c>
      <c r="T60" s="54" t="s">
        <v>256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57</v>
      </c>
      <c r="C61" s="47">
        <v>94997</v>
      </c>
      <c r="D61" s="46" t="s">
        <v>257</v>
      </c>
      <c r="E61" s="46" t="s">
        <v>258</v>
      </c>
      <c r="F61" s="38" t="s">
        <v>104</v>
      </c>
      <c r="G61" s="46" t="s">
        <v>80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 t="s">
        <v>259</v>
      </c>
      <c r="P61" s="49">
        <v>800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261</v>
      </c>
      <c r="C62" s="53">
        <v>2646</v>
      </c>
      <c r="D62" s="52" t="s">
        <v>262</v>
      </c>
      <c r="E62" s="52" t="s">
        <v>263</v>
      </c>
      <c r="F62" s="54" t="s">
        <v>47</v>
      </c>
      <c r="G62" s="52" t="s">
        <v>75</v>
      </c>
      <c r="H62" s="55"/>
      <c r="I62" s="56"/>
      <c r="J62" s="56"/>
      <c r="K62" s="56">
        <v>4</v>
      </c>
      <c r="L62" s="56"/>
      <c r="M62" s="56"/>
      <c r="N62" s="56" t="str">
        <f>SUM(I62:M62)</f>
        <v>0</v>
      </c>
      <c r="O62" s="57"/>
      <c r="P62" s="56"/>
      <c r="Q62" s="56">
        <v>3400</v>
      </c>
      <c r="R62" s="56"/>
      <c r="S62" s="54" t="s">
        <v>264</v>
      </c>
      <c r="T62" s="54" t="s">
        <v>265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266</v>
      </c>
      <c r="C63" s="47">
        <v>3381</v>
      </c>
      <c r="D63" s="46" t="s">
        <v>267</v>
      </c>
      <c r="E63" s="46" t="s">
        <v>268</v>
      </c>
      <c r="F63" s="38" t="s">
        <v>117</v>
      </c>
      <c r="G63" s="46" t="s">
        <v>80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675</v>
      </c>
      <c r="Q63" s="49"/>
      <c r="R63" s="49"/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57</v>
      </c>
      <c r="C64" s="47">
        <v>3288</v>
      </c>
      <c r="D64" s="46" t="s">
        <v>270</v>
      </c>
      <c r="E64" s="46" t="s">
        <v>271</v>
      </c>
      <c r="F64" s="38" t="s">
        <v>60</v>
      </c>
      <c r="G64" s="46" t="s">
        <v>66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525</v>
      </c>
      <c r="Q64" s="49"/>
      <c r="R64" s="49"/>
      <c r="S64" s="38"/>
      <c r="T64" s="38" t="s">
        <v>272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57</v>
      </c>
      <c r="C65" s="47">
        <v>92525</v>
      </c>
      <c r="D65" s="46" t="s">
        <v>273</v>
      </c>
      <c r="E65" s="46" t="s">
        <v>274</v>
      </c>
      <c r="F65" s="38" t="s">
        <v>71</v>
      </c>
      <c r="G65" s="46" t="s">
        <v>80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640</v>
      </c>
      <c r="Q65" s="49"/>
      <c r="R65" s="49"/>
      <c r="S65" s="38"/>
      <c r="T65" s="38" t="s">
        <v>275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252</v>
      </c>
      <c r="C66" s="53">
        <v>500040</v>
      </c>
      <c r="D66" s="52" t="s">
        <v>276</v>
      </c>
      <c r="E66" s="52" t="s">
        <v>277</v>
      </c>
      <c r="F66" s="54" t="s">
        <v>60</v>
      </c>
      <c r="G66" s="52" t="s">
        <v>80</v>
      </c>
      <c r="H66" s="55"/>
      <c r="I66" s="56"/>
      <c r="J66" s="56"/>
      <c r="K66" s="56"/>
      <c r="L66" s="56"/>
      <c r="M66" s="56">
        <v>40</v>
      </c>
      <c r="N66" s="56" t="str">
        <f>SUM(I66:M66)</f>
        <v>0</v>
      </c>
      <c r="O66" s="57"/>
      <c r="P66" s="56"/>
      <c r="Q66" s="56">
        <v>3634.4</v>
      </c>
      <c r="R66" s="56"/>
      <c r="S66" s="54" t="s">
        <v>278</v>
      </c>
      <c r="T66" s="54" t="s">
        <v>279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57</v>
      </c>
      <c r="C67" s="47">
        <v>2909</v>
      </c>
      <c r="D67" s="46" t="s">
        <v>280</v>
      </c>
      <c r="E67" s="46" t="s">
        <v>281</v>
      </c>
      <c r="F67" s="38" t="s">
        <v>60</v>
      </c>
      <c r="G67" s="46" t="s">
        <v>61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640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282</v>
      </c>
      <c r="C68" s="53">
        <v>2422</v>
      </c>
      <c r="D68" s="52" t="s">
        <v>283</v>
      </c>
      <c r="E68" s="52" t="s">
        <v>284</v>
      </c>
      <c r="F68" s="54" t="s">
        <v>60</v>
      </c>
      <c r="G68" s="52" t="s">
        <v>75</v>
      </c>
      <c r="H68" s="55"/>
      <c r="I68" s="56"/>
      <c r="J68" s="56"/>
      <c r="K68" s="56"/>
      <c r="L68" s="56">
        <v>4</v>
      </c>
      <c r="M68" s="56"/>
      <c r="N68" s="56" t="str">
        <f>SUM(I68:M68)</f>
        <v>0</v>
      </c>
      <c r="O68" s="57"/>
      <c r="P68" s="56"/>
      <c r="Q68" s="56">
        <v>640</v>
      </c>
      <c r="R68" s="56"/>
      <c r="S68" s="54"/>
      <c r="T68" s="54" t="s">
        <v>285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286</v>
      </c>
      <c r="C69" s="47">
        <v>4216</v>
      </c>
      <c r="D69" s="46" t="s">
        <v>287</v>
      </c>
      <c r="E69" s="46" t="s">
        <v>288</v>
      </c>
      <c r="F69" s="38" t="s">
        <v>71</v>
      </c>
      <c r="G69" s="46" t="s">
        <v>80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420</v>
      </c>
      <c r="Q69" s="49"/>
      <c r="R69" s="49">
        <v>20</v>
      </c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57</v>
      </c>
      <c r="C70" s="47">
        <v>93704</v>
      </c>
      <c r="D70" s="46" t="s">
        <v>289</v>
      </c>
      <c r="E70" s="46" t="s">
        <v>290</v>
      </c>
      <c r="F70" s="38" t="s">
        <v>291</v>
      </c>
      <c r="G70" s="46" t="s">
        <v>80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525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57</v>
      </c>
      <c r="C71" s="47">
        <v>2972</v>
      </c>
      <c r="D71" s="46" t="s">
        <v>292</v>
      </c>
      <c r="E71" s="46" t="s">
        <v>293</v>
      </c>
      <c r="F71" s="38" t="s">
        <v>294</v>
      </c>
      <c r="G71" s="46" t="s">
        <v>42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350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295</v>
      </c>
      <c r="C72" s="53">
        <v>50008</v>
      </c>
      <c r="D72" s="52" t="s">
        <v>296</v>
      </c>
      <c r="E72" s="52" t="s">
        <v>297</v>
      </c>
      <c r="F72" s="54" t="s">
        <v>60</v>
      </c>
      <c r="G72" s="52" t="s">
        <v>80</v>
      </c>
      <c r="H72" s="55"/>
      <c r="I72" s="56"/>
      <c r="J72" s="56"/>
      <c r="K72" s="56"/>
      <c r="L72" s="56"/>
      <c r="M72" s="56">
        <v>6</v>
      </c>
      <c r="N72" s="56" t="str">
        <f>SUM(I72:M72)</f>
        <v>0</v>
      </c>
      <c r="O72" s="57"/>
      <c r="P72" s="56"/>
      <c r="Q72" s="56">
        <v>532.08</v>
      </c>
      <c r="R72" s="56"/>
      <c r="S72" s="54" t="s">
        <v>298</v>
      </c>
      <c r="T72" s="54" t="s">
        <v>299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300</v>
      </c>
      <c r="C73" s="47">
        <v>2613</v>
      </c>
      <c r="D73" s="46" t="s">
        <v>301</v>
      </c>
      <c r="E73" s="46" t="s">
        <v>302</v>
      </c>
      <c r="F73" s="38" t="s">
        <v>104</v>
      </c>
      <c r="G73" s="46" t="s">
        <v>75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400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303</v>
      </c>
      <c r="C74" s="47">
        <v>4127</v>
      </c>
      <c r="D74" s="46" t="s">
        <v>304</v>
      </c>
      <c r="E74" s="46" t="s">
        <v>305</v>
      </c>
      <c r="F74" s="38" t="s">
        <v>60</v>
      </c>
      <c r="G74" s="46" t="s">
        <v>75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>
        <v>640</v>
      </c>
      <c r="Q74" s="49"/>
      <c r="R74" s="49"/>
      <c r="S74" s="38"/>
      <c r="T74" s="38" t="s">
        <v>306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57</v>
      </c>
      <c r="C75" s="47">
        <v>3875</v>
      </c>
      <c r="D75" s="46" t="s">
        <v>307</v>
      </c>
      <c r="E75" s="46" t="s">
        <v>308</v>
      </c>
      <c r="F75" s="38" t="s">
        <v>60</v>
      </c>
      <c r="G75" s="46" t="s">
        <v>66</v>
      </c>
      <c r="H75" s="48"/>
      <c r="I75" s="49"/>
      <c r="J75" s="49"/>
      <c r="K75" s="49"/>
      <c r="L75" s="49">
        <v>5</v>
      </c>
      <c r="M75" s="49"/>
      <c r="N75" s="49" t="str">
        <f>SUM(I75:M75)</f>
        <v>0</v>
      </c>
      <c r="O75" s="50"/>
      <c r="P75" s="49">
        <v>800</v>
      </c>
      <c r="Q75" s="49"/>
      <c r="R75" s="49"/>
      <c r="S75" s="38"/>
      <c r="T75" s="38" t="s">
        <v>309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57</v>
      </c>
      <c r="C76" s="58">
        <v>4459</v>
      </c>
      <c r="D76" s="46" t="s">
        <v>310</v>
      </c>
      <c r="E76" s="46" t="s">
        <v>311</v>
      </c>
      <c r="F76" s="38" t="s">
        <v>312</v>
      </c>
      <c r="G76" s="46" t="s">
        <v>66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 t="s">
        <v>113</v>
      </c>
      <c r="P76" s="49">
        <v>350</v>
      </c>
      <c r="Q76" s="49"/>
      <c r="R76" s="49"/>
      <c r="S76" s="38" t="s">
        <v>114</v>
      </c>
      <c r="T76" s="38" t="s">
        <v>313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314</v>
      </c>
      <c r="C77" s="53">
        <v>3784</v>
      </c>
      <c r="D77" s="52" t="s">
        <v>315</v>
      </c>
      <c r="E77" s="52" t="s">
        <v>316</v>
      </c>
      <c r="F77" s="54" t="s">
        <v>104</v>
      </c>
      <c r="G77" s="52" t="s">
        <v>109</v>
      </c>
      <c r="H77" s="55"/>
      <c r="I77" s="56"/>
      <c r="J77" s="56"/>
      <c r="K77" s="56">
        <v>15</v>
      </c>
      <c r="L77" s="56"/>
      <c r="M77" s="56"/>
      <c r="N77" s="56" t="str">
        <f>SUM(I77:M77)</f>
        <v>0</v>
      </c>
      <c r="O77" s="57"/>
      <c r="P77" s="56"/>
      <c r="Q77" s="56">
        <v>1875</v>
      </c>
      <c r="R77" s="56"/>
      <c r="S77" s="54"/>
      <c r="T77" s="54" t="s">
        <v>317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318</v>
      </c>
      <c r="C78" s="53">
        <v>2880</v>
      </c>
      <c r="D78" s="52" t="s">
        <v>319</v>
      </c>
      <c r="E78" s="52" t="s">
        <v>320</v>
      </c>
      <c r="F78" s="54" t="s">
        <v>321</v>
      </c>
      <c r="G78" s="52" t="s">
        <v>42</v>
      </c>
      <c r="H78" s="55"/>
      <c r="I78" s="56"/>
      <c r="J78" s="56"/>
      <c r="K78" s="56"/>
      <c r="L78" s="56">
        <v>6</v>
      </c>
      <c r="M78" s="56"/>
      <c r="N78" s="56" t="str">
        <f>SUM(I78:M78)</f>
        <v>0</v>
      </c>
      <c r="O78" s="57"/>
      <c r="P78" s="56"/>
      <c r="Q78" s="56">
        <v>990</v>
      </c>
      <c r="R78" s="56">
        <v>30</v>
      </c>
      <c r="S78" s="54"/>
      <c r="T78" s="54" t="s">
        <v>322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57</v>
      </c>
      <c r="C79" s="47">
        <v>1054</v>
      </c>
      <c r="D79" s="46" t="s">
        <v>323</v>
      </c>
      <c r="E79" s="46" t="s">
        <v>324</v>
      </c>
      <c r="F79" s="38" t="s">
        <v>325</v>
      </c>
      <c r="G79" s="46" t="s">
        <v>61</v>
      </c>
      <c r="H79" s="48"/>
      <c r="I79" s="49"/>
      <c r="J79" s="49"/>
      <c r="K79" s="49"/>
      <c r="L79" s="49">
        <v>13</v>
      </c>
      <c r="M79" s="49"/>
      <c r="N79" s="49" t="str">
        <f>SUM(I79:M79)</f>
        <v>0</v>
      </c>
      <c r="O79" s="50"/>
      <c r="P79" s="49">
        <v>1690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326</v>
      </c>
      <c r="C80" s="53">
        <v>2738</v>
      </c>
      <c r="D80" s="52" t="s">
        <v>327</v>
      </c>
      <c r="E80" s="52" t="s">
        <v>328</v>
      </c>
      <c r="F80" s="54" t="s">
        <v>47</v>
      </c>
      <c r="G80" s="52" t="s">
        <v>42</v>
      </c>
      <c r="H80" s="55"/>
      <c r="I80" s="56"/>
      <c r="J80" s="56"/>
      <c r="K80" s="56"/>
      <c r="L80" s="56">
        <v>15</v>
      </c>
      <c r="M80" s="56"/>
      <c r="N80" s="56" t="str">
        <f>SUM(I80:M80)</f>
        <v>0</v>
      </c>
      <c r="O80" s="57"/>
      <c r="P80" s="56">
        <v>2100</v>
      </c>
      <c r="Q80" s="56"/>
      <c r="R80" s="56">
        <v>300</v>
      </c>
      <c r="S80" s="54"/>
      <c r="T80" s="54" t="s">
        <v>329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57</v>
      </c>
      <c r="C81" s="47">
        <v>2406</v>
      </c>
      <c r="D81" s="46" t="s">
        <v>330</v>
      </c>
      <c r="E81" s="46" t="s">
        <v>331</v>
      </c>
      <c r="F81" s="38" t="s">
        <v>130</v>
      </c>
      <c r="G81" s="46" t="s">
        <v>109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390</v>
      </c>
      <c r="Q81" s="49"/>
      <c r="R81" s="49">
        <v>40</v>
      </c>
      <c r="S81" s="38"/>
      <c r="T81" s="38" t="s">
        <v>332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195</v>
      </c>
      <c r="C82" s="53">
        <v>80001</v>
      </c>
      <c r="D82" s="52" t="s">
        <v>333</v>
      </c>
      <c r="E82" s="52" t="s">
        <v>334</v>
      </c>
      <c r="F82" s="54" t="s">
        <v>60</v>
      </c>
      <c r="G82" s="52" t="s">
        <v>75</v>
      </c>
      <c r="H82" s="55"/>
      <c r="I82" s="56"/>
      <c r="J82" s="56"/>
      <c r="K82" s="56"/>
      <c r="L82" s="56"/>
      <c r="M82" s="56">
        <v>30</v>
      </c>
      <c r="N82" s="56" t="str">
        <f>SUM(I82:M82)</f>
        <v>0</v>
      </c>
      <c r="O82" s="57"/>
      <c r="P82" s="56"/>
      <c r="Q82" s="56">
        <v>3390</v>
      </c>
      <c r="R82" s="56"/>
      <c r="S82" s="54" t="s">
        <v>335</v>
      </c>
      <c r="T82" s="54" t="s">
        <v>336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337</v>
      </c>
      <c r="C83" s="53">
        <v>3065</v>
      </c>
      <c r="D83" s="52" t="s">
        <v>338</v>
      </c>
      <c r="E83" s="52" t="s">
        <v>339</v>
      </c>
      <c r="F83" s="54" t="s">
        <v>71</v>
      </c>
      <c r="G83" s="52" t="s">
        <v>42</v>
      </c>
      <c r="H83" s="55"/>
      <c r="I83" s="56"/>
      <c r="J83" s="56"/>
      <c r="K83" s="56"/>
      <c r="L83" s="56">
        <v>10</v>
      </c>
      <c r="M83" s="56"/>
      <c r="N83" s="56" t="str">
        <f>SUM(I83:M83)</f>
        <v>0</v>
      </c>
      <c r="O83" s="57"/>
      <c r="P83" s="56"/>
      <c r="Q83" s="56">
        <v>1350</v>
      </c>
      <c r="R83" s="56">
        <v>50</v>
      </c>
      <c r="S83" s="54"/>
      <c r="T83" s="54" t="s">
        <v>340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