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<sst xmlns="http://schemas.openxmlformats.org/spreadsheetml/2006/main" uniqueCount="177">
  <si>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</si>
  <si>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</si>
  <si>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</si>
  <si>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</si>
  <si>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</si>
  <si>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</si>
  <si>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</si>
  <si>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</si>
  <si>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</si>
  <si>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</si>
  <si>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</si>
  <si>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</si>
  <si>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</si>
  <si>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</si>
  <si>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</si>
  <si>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</si>
  <si>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</si>
  <si>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</si>
  <si>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</si>
  <si>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</si>
  <si>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</si>
  <si>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</si>
  <si>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</si>
  <si>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</si>
  <si>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</si>
  <si>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</si>
  <si>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</si>
  <si>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</si>
  <si>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</si>
  <si>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</si>
  <si>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</si>
  <si>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ШТАНДАРТ</t>
  </si>
  <si>
    <t>СПб, Пушкинский район, Павловск, СНТ Славяночка-2 ул. Ромашковая участок 306</t>
  </si>
  <si>
    <t>8-921-099-03-66</t>
  </si>
  <si>
    <t>10:00-15:00</t>
  </si>
  <si>
    <t>Тимур</t>
  </si>
  <si>
    <t xml:space="preserve">1 - Помпа АкваНова Макси
 </t>
  </si>
  <si>
    <t>пакет на 100 бут, Поставка №2 (8 бут из 100),делать доки на каждую поставку! въезд через  Пушкин улицу гусарская плохая дорога. заменить помпу (говорят что брак), вернуть 1 залог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</si>
  <si>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</si>
  <si>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</si>
  <si>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</si>
  <si>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</t>
  </si>
  <si>
    <t>Водоносов</t>
  </si>
  <si>
    <t>СПб, Кондратьевский пр. д. 3</t>
  </si>
  <si>
    <t>8-921-957-14-03</t>
  </si>
  <si>
    <t>Надирбек</t>
  </si>
  <si>
    <t>мед.центр, созвон  8-921-957-14-01</t>
  </si>
  <si>
    <t>поселок Тельмана, Онежская улица, д. 1</t>
  </si>
  <si>
    <t>кв. 130, 13-й этаж, 8-921-357-63-10</t>
  </si>
  <si>
    <t>10:00-18:00</t>
  </si>
  <si>
    <t>Оксана</t>
  </si>
  <si>
    <t>СПб, ул. Среднерогатская, д. 9</t>
  </si>
  <si>
    <t>кв. 230, тел. 8-911-796-38-57 Оксана</t>
  </si>
  <si>
    <t>10:00-14:00</t>
  </si>
  <si>
    <t>Фахри</t>
  </si>
  <si>
    <t>созвон за час!!!</t>
  </si>
  <si>
    <t>г. Коммунар, ул. Школьная д. 15</t>
  </si>
  <si>
    <t>кв. 28, 8-911-081-41-29</t>
  </si>
  <si>
    <t>10:00-16:00</t>
  </si>
  <si>
    <t>домофон не работает, ОБЯЗАТЕЛЬНО СОЗВОН! ДОП. НОМЕР - 8-981-708-77-63, забрать 4 пустые бут, вернуть залог (в счёт воды)</t>
  </si>
  <si>
    <t>СПб, Шушары, ул. Окуловская, д. 7к1</t>
  </si>
  <si>
    <t>кв. 264, 9й этаж, 8-965-058-18-56</t>
  </si>
  <si>
    <t>8-965-058-18-56, созвон за час</t>
  </si>
  <si>
    <t>г. Павловск, Спб, СНТ Славяночка  ул. Малая</t>
  </si>
  <si>
    <t>8-904-330-81-31</t>
  </si>
  <si>
    <t>Подьезд со стороны Пушкина! ЧЕРЕЗ ГУСАРСКУЮ. Созвон объяснят как найти</t>
  </si>
  <si>
    <t>Семейная клиника "Меда" Водоносов</t>
  </si>
  <si>
    <t>г. Пушкин, СПб, ул. Архитектора Данини, д. 11/6</t>
  </si>
  <si>
    <t>Семейная клиника, 8-911-258-95-28</t>
  </si>
  <si>
    <t>Забрать всю пустую тару подписать акт приёма передачи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</si>
  <si>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</si>
  <si>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</si>
  <si>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Водоносов Валентина Николаевна</t>
  </si>
  <si>
    <t>СПб, ул. Туристская д. 23к4</t>
  </si>
  <si>
    <t>кв. 255, 13-й этаж, 8-921-879-94-14</t>
  </si>
  <si>
    <t>12:00-17:00</t>
  </si>
  <si>
    <t>СПб, ул. Херсонская д. 10</t>
  </si>
  <si>
    <t>кв. 24, 5й этаж, лифт есть, 8-911-948-24-90</t>
  </si>
  <si>
    <t>созвон</t>
  </si>
  <si>
    <t>СПб, Петергофское шоссе, д. 17к1</t>
  </si>
  <si>
    <t>кв. 489, 11-й этаж, 4-я парадная, въезд со двора, 8-931-534-04-37</t>
  </si>
  <si>
    <t>9:00-13:00</t>
  </si>
  <si>
    <t>ОПЛАЧЕНО НА САЙТЕ. ДЕНЕГ НЕ ТРЕБОВАТЬ оплачено 29.12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</si>
  <si>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</si>
  <si>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</si>
  <si>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</si>
  <si>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</si>
  <si>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</si>
  <si>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</si>
  <si>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</si>
  <si>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30 МИНУТ!!</t>
  </si>
  <si>
    <t>Спб, ул. Фёдора Абрамова д. 23</t>
  </si>
  <si>
    <t>к1, 9 парадня,#2309, кв.1180, 7-й этаж  8-919-947-59-02</t>
  </si>
  <si>
    <t>12:00-15:00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</si>
  <si>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</si>
  <si>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</si>
  <si>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</si>
  <si>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11:00-15:00</t>
  </si>
  <si>
    <t>с 11 работают! окна !!</t>
  </si>
  <si>
    <t>СПб, ул. Купчинская д.24</t>
  </si>
  <si>
    <t>кв.627, 18 парадная, 8-921-786-28-23</t>
  </si>
  <si>
    <t>2 бут в зачет</t>
  </si>
  <si>
    <t xml:space="preserve">1 - ЧЕК (1-й раз)
 </t>
  </si>
  <si>
    <t>СПб, Старо-Петергофский пр. д. 21к8</t>
  </si>
  <si>
    <t>кв. 215, 3й этаж, 8-921-917-95-07</t>
  </si>
  <si>
    <t>9:00-11:00</t>
  </si>
  <si>
    <t>СПб, ул. 2-я конная лахта д. 10</t>
  </si>
  <si>
    <t>8-929-106-01-23</t>
  </si>
  <si>
    <t>14:00-17:00</t>
  </si>
  <si>
    <t>созвон 8-960-245-24-19 , по возможности пораньше</t>
  </si>
  <si>
    <t>г. Пушкин, ул. Анциферовская, д. 12</t>
  </si>
  <si>
    <t>кв. 7, 8-911-187-57-12</t>
  </si>
  <si>
    <t>СПб, Воскресенская набережная, д. 4</t>
  </si>
  <si>
    <t>кв. 235, 4й этаж, лифт есть,  8-931-365-30-80</t>
  </si>
  <si>
    <t>10:00-13:00</t>
  </si>
  <si>
    <t>г. Пушкин, СПб, поселок Шушары, ул. Ростовская, д. 26к1</t>
  </si>
  <si>
    <t>кв. 371, 8-963-302-34-19</t>
  </si>
  <si>
    <t>2 бут в залог</t>
  </si>
  <si>
    <t>по возможности попозже</t>
  </si>
  <si>
    <t>г. Пушкин, ул. Полковая, д. 1/25</t>
  </si>
  <si>
    <t>ТЦ Константиновский, пом 335, Зоотовары, 8-921-554-67-97</t>
  </si>
  <si>
    <t>11:00-20:00</t>
  </si>
  <si>
    <t>не раньше 11-00! если Константиновский закрыт набрать номер заранее вас встретят</t>
  </si>
  <si>
    <t>Клиент№4650</t>
  </si>
  <si>
    <t>СПб, Кировский район, ул. Новостроек, д. 35</t>
  </si>
  <si>
    <t>кв. 11 ,3-й эт  8-962-696-56-26, 8-965-066-36-28</t>
  </si>
  <si>
    <t>10:00-12:00</t>
  </si>
  <si>
    <t>8-967-532-49-29</t>
  </si>
  <si>
    <t>СПб, ул. Пионерстроя д. 17к1</t>
  </si>
  <si>
    <t>кв. 29, 8-951-671-08-82</t>
  </si>
  <si>
    <t>Созвон за полчаса</t>
  </si>
  <si>
    <t>Спб, Удельный проспект д. 27</t>
  </si>
  <si>
    <t>салон эгоистка  8-911-926-17-42</t>
  </si>
  <si>
    <t xml:space="preserve">1 - ЧЕК
 </t>
  </si>
  <si>
    <t>Клиент№3187</t>
  </si>
  <si>
    <t>СПб, ул. Турку д. 17к2</t>
  </si>
  <si>
    <t>кв. 23, 642-83-33, 706-08-33</t>
  </si>
  <si>
    <t>раньше никого не будет. помпа на обмен старой с доплатой</t>
  </si>
  <si>
    <t>Роман Дроздов</t>
  </si>
  <si>
    <t>СПб, ул. Народная д. 2к1</t>
  </si>
  <si>
    <t>кв. 151,  5-й этаж, лифт есть 8-951-669-01-43 - Ксюша, 8-921-764-19-55 - Роман</t>
  </si>
  <si>
    <t>11:00-14:00</t>
  </si>
  <si>
    <t>за час созвон на второй номер, чтобы были на месте</t>
  </si>
  <si>
    <t>Клиент№2078</t>
  </si>
  <si>
    <t>СПб, ул. Доблести д. 18к1</t>
  </si>
  <si>
    <t>кв. 277, 8-962-686-73-67, 8-905-212-42-83</t>
  </si>
  <si>
    <t xml:space="preserve">1 - Помпа СТАНДАРТ
 </t>
  </si>
  <si>
    <t>звонить на 2-й номер телефона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</si>
  <si>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</si>
  <si>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</si>
  <si>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</si>
  <si>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раньше не звонить строго с 18</t>
  </si>
  <si>
    <t>СПб, проспект Космонавтов д. 27</t>
  </si>
  <si>
    <t>к1, кв. 226, 8-969-713-90-13</t>
  </si>
  <si>
    <t>1 бут в залог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</si>
  <si>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</si>
  <si>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</si>
  <si>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</si>
  <si>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</si>
  <si>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СТРОГО до 12!!!!!!!!Поставка №4(17 из 20)НА 2й этаж, не позже 12-00!!!!!!!!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</si>
  <si>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</si>
  <si>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</si>
  <si>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</si>
  <si>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СПб, ул. Бурцева, д. 18</t>
  </si>
  <si>
    <t>кв. 16,  8-981-798-04-63, 8-981-798-04-61</t>
  </si>
  <si>
    <t>СОЗВОН</t>
  </si>
  <si>
    <t>Клиент №4772</t>
  </si>
  <si>
    <t>СПб, Канонерский остров, д. 12к2</t>
  </si>
  <si>
    <t>кв. 74, 4-я парадная, 8-921-788-18-60, 8-931-338-94-52</t>
  </si>
  <si>
    <t>ЛинПром</t>
  </si>
  <si>
    <t>СПб, пр. Непокоренных д. 10</t>
  </si>
  <si>
    <t>к1, кв.52, 904-40-32 Николай</t>
  </si>
  <si>
    <t>Если дома никого нет. БУТЫЛИ ПОД ДВЕРЬЮ ДЕНЬГИ ПОД БУТЫЛЯМИ.звонить на номер 8-904-623-04-79, Непокоренных 10к1  - за наличку</t>
  </si>
  <si>
    <t>Клиент№135</t>
  </si>
  <si>
    <t>СПб, 11 линия В.О., д. 44</t>
  </si>
  <si>
    <t>кв 26, вход со двора, код 11*44, 4 подъезд , 8-911-743-13-25</t>
  </si>
  <si>
    <t>СОЗВОН ЗА ПОЛЧАСА ЧТОБЫ БЫЛИ ДОМА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</si>
</sst>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2" sqref="A4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6028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>
        <v>-150</v>
      </c>
      <c r="Q6" s="56"/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3595</v>
      </c>
      <c r="D7" s="46" t="s">
        <v>39</v>
      </c>
      <c r="E7" s="46" t="s">
        <v>40</v>
      </c>
      <c r="F7" s="38" t="s">
        <v>34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3068</v>
      </c>
      <c r="D8" s="46" t="s">
        <v>43</v>
      </c>
      <c r="E8" s="46" t="s">
        <v>44</v>
      </c>
      <c r="F8" s="38" t="s">
        <v>34</v>
      </c>
      <c r="G8" s="46" t="s">
        <v>45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1160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3148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1062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3338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570</v>
      </c>
      <c r="Q11" s="49"/>
      <c r="R11" s="49">
        <v>60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2249</v>
      </c>
      <c r="D12" s="46" t="s">
        <v>60</v>
      </c>
      <c r="E12" s="46" t="s">
        <v>61</v>
      </c>
      <c r="F12" s="38" t="s">
        <v>34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2540</v>
      </c>
      <c r="D13" s="46" t="s">
        <v>63</v>
      </c>
      <c r="E13" s="46" t="s">
        <v>64</v>
      </c>
      <c r="F13" s="38" t="s">
        <v>34</v>
      </c>
      <c r="G13" s="46" t="s">
        <v>35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1300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66</v>
      </c>
      <c r="C14" s="60">
        <v>94511</v>
      </c>
      <c r="D14" s="59" t="s">
        <v>67</v>
      </c>
      <c r="E14" s="59" t="s">
        <v>68</v>
      </c>
      <c r="F14" s="61" t="s">
        <v>58</v>
      </c>
      <c r="G14" s="59" t="s">
        <v>35</v>
      </c>
      <c r="H14" s="62"/>
      <c r="I14" s="63"/>
      <c r="J14" s="63"/>
      <c r="K14" s="63"/>
      <c r="L14" s="63">
        <v>0</v>
      </c>
      <c r="M14" s="63"/>
      <c r="N14" s="63" t="str">
        <f>SUM(I14:M14)</f>
        <v>0</v>
      </c>
      <c r="O14" s="64"/>
      <c r="P14" s="63">
        <v>0</v>
      </c>
      <c r="Q14" s="63"/>
      <c r="R14" s="63"/>
      <c r="S14" s="61"/>
      <c r="T14" s="61" t="s">
        <v>69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1118</v>
      </c>
      <c r="D15" s="46" t="s">
        <v>70</v>
      </c>
      <c r="E15" s="46" t="s">
        <v>71</v>
      </c>
      <c r="F15" s="38" t="s">
        <v>53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310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1191</v>
      </c>
      <c r="D16" s="46" t="s">
        <v>73</v>
      </c>
      <c r="E16" s="46" t="s">
        <v>74</v>
      </c>
      <c r="F16" s="38" t="s">
        <v>75</v>
      </c>
      <c r="G16" s="46" t="s">
        <v>45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310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2810</v>
      </c>
      <c r="D17" s="46" t="s">
        <v>76</v>
      </c>
      <c r="E17" s="46" t="s">
        <v>77</v>
      </c>
      <c r="F17" s="38" t="s">
        <v>53</v>
      </c>
      <c r="G17" s="46" t="s">
        <v>45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3259</v>
      </c>
      <c r="D18" s="46" t="s">
        <v>79</v>
      </c>
      <c r="E18" s="46" t="s">
        <v>80</v>
      </c>
      <c r="F18" s="38" t="s">
        <v>81</v>
      </c>
      <c r="G18" s="46" t="s">
        <v>54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47">
        <v>1309</v>
      </c>
      <c r="D19" s="46" t="s">
        <v>84</v>
      </c>
      <c r="E19" s="46" t="s">
        <v>85</v>
      </c>
      <c r="F19" s="38" t="s">
        <v>34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420</v>
      </c>
      <c r="Q19" s="49"/>
      <c r="R19" s="49">
        <v>20</v>
      </c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47">
        <v>60017</v>
      </c>
      <c r="D20" s="46" t="s">
        <v>88</v>
      </c>
      <c r="E20" s="46" t="s">
        <v>89</v>
      </c>
      <c r="F20" s="38" t="s">
        <v>34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400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42</v>
      </c>
      <c r="C21" s="47">
        <v>92702</v>
      </c>
      <c r="D21" s="46" t="s">
        <v>91</v>
      </c>
      <c r="E21" s="46" t="s">
        <v>92</v>
      </c>
      <c r="F21" s="38" t="s">
        <v>93</v>
      </c>
      <c r="G21" s="46" t="s">
        <v>45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94</v>
      </c>
      <c r="C22" s="47">
        <v>4537</v>
      </c>
      <c r="D22" s="46" t="s">
        <v>95</v>
      </c>
      <c r="E22" s="46" t="s">
        <v>96</v>
      </c>
      <c r="F22" s="38" t="s">
        <v>97</v>
      </c>
      <c r="G22" s="46" t="s">
        <v>54</v>
      </c>
      <c r="H22" s="48"/>
      <c r="I22" s="49"/>
      <c r="J22" s="49"/>
      <c r="K22" s="49">
        <v>1</v>
      </c>
      <c r="L22" s="49"/>
      <c r="M22" s="49"/>
      <c r="N22" s="49" t="str">
        <f>SUM(I22:M22)</f>
        <v>0</v>
      </c>
      <c r="O22" s="50"/>
      <c r="P22" s="49">
        <v>220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42</v>
      </c>
      <c r="C23" s="65">
        <v>4637</v>
      </c>
      <c r="D23" s="46" t="s">
        <v>99</v>
      </c>
      <c r="E23" s="46" t="s">
        <v>100</v>
      </c>
      <c r="F23" s="38" t="s">
        <v>97</v>
      </c>
      <c r="G23" s="46" t="s">
        <v>54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 t="s">
        <v>101</v>
      </c>
      <c r="P23" s="49">
        <v>350</v>
      </c>
      <c r="Q23" s="49"/>
      <c r="R23" s="49"/>
      <c r="S23" s="38" t="s">
        <v>102</v>
      </c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42</v>
      </c>
      <c r="C24" s="47">
        <v>4241</v>
      </c>
      <c r="D24" s="46" t="s">
        <v>103</v>
      </c>
      <c r="E24" s="46" t="s">
        <v>104</v>
      </c>
      <c r="F24" s="38" t="s">
        <v>105</v>
      </c>
      <c r="G24" s="46" t="s">
        <v>45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/>
      <c r="P24" s="49">
        <v>220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42</v>
      </c>
      <c r="C25" s="47">
        <v>94272</v>
      </c>
      <c r="D25" s="46" t="s">
        <v>106</v>
      </c>
      <c r="E25" s="46" t="s">
        <v>107</v>
      </c>
      <c r="F25" s="38" t="s">
        <v>108</v>
      </c>
      <c r="G25" s="46" t="s">
        <v>45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640</v>
      </c>
      <c r="Q25" s="49"/>
      <c r="R25" s="49"/>
      <c r="S25" s="38"/>
      <c r="T25" s="38" t="s">
        <v>109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47">
        <v>92206</v>
      </c>
      <c r="D26" s="46" t="s">
        <v>110</v>
      </c>
      <c r="E26" s="46" t="s">
        <v>111</v>
      </c>
      <c r="F26" s="38" t="s">
        <v>34</v>
      </c>
      <c r="G26" s="46" t="s">
        <v>35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640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42</v>
      </c>
      <c r="C27" s="47">
        <v>3106</v>
      </c>
      <c r="D27" s="46" t="s">
        <v>112</v>
      </c>
      <c r="E27" s="46" t="s">
        <v>113</v>
      </c>
      <c r="F27" s="38" t="s">
        <v>114</v>
      </c>
      <c r="G27" s="46" t="s">
        <v>45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340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42</v>
      </c>
      <c r="C28" s="47">
        <v>2852</v>
      </c>
      <c r="D28" s="46" t="s">
        <v>115</v>
      </c>
      <c r="E28" s="46" t="s">
        <v>116</v>
      </c>
      <c r="F28" s="38" t="s">
        <v>34</v>
      </c>
      <c r="G28" s="46" t="s">
        <v>35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 t="s">
        <v>117</v>
      </c>
      <c r="P28" s="49">
        <v>780</v>
      </c>
      <c r="Q28" s="49"/>
      <c r="R28" s="49"/>
      <c r="S28" s="38"/>
      <c r="T28" s="38" t="s">
        <v>118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42</v>
      </c>
      <c r="C29" s="47">
        <v>92084</v>
      </c>
      <c r="D29" s="46" t="s">
        <v>119</v>
      </c>
      <c r="E29" s="46" t="s">
        <v>120</v>
      </c>
      <c r="F29" s="38" t="s">
        <v>121</v>
      </c>
      <c r="G29" s="46" t="s">
        <v>35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960</v>
      </c>
      <c r="Q29" s="49"/>
      <c r="R29" s="49"/>
      <c r="S29" s="38"/>
      <c r="T29" s="38" t="s">
        <v>122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123</v>
      </c>
      <c r="C30" s="47">
        <v>4650</v>
      </c>
      <c r="D30" s="46" t="s">
        <v>124</v>
      </c>
      <c r="E30" s="46" t="s">
        <v>125</v>
      </c>
      <c r="F30" s="38" t="s">
        <v>126</v>
      </c>
      <c r="G30" s="46" t="s">
        <v>54</v>
      </c>
      <c r="H30" s="48"/>
      <c r="I30" s="49"/>
      <c r="J30" s="49"/>
      <c r="K30" s="49">
        <v>5</v>
      </c>
      <c r="L30" s="49"/>
      <c r="M30" s="49"/>
      <c r="N30" s="49" t="str">
        <f>SUM(I30:M30)</f>
        <v>0</v>
      </c>
      <c r="O30" s="50"/>
      <c r="P30" s="49">
        <v>825</v>
      </c>
      <c r="Q30" s="49"/>
      <c r="R30" s="49">
        <v>50</v>
      </c>
      <c r="S30" s="38"/>
      <c r="T30" s="38" t="s">
        <v>127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42</v>
      </c>
      <c r="C31" s="47">
        <v>91443</v>
      </c>
      <c r="D31" s="46" t="s">
        <v>128</v>
      </c>
      <c r="E31" s="46" t="s">
        <v>129</v>
      </c>
      <c r="F31" s="38" t="s">
        <v>114</v>
      </c>
      <c r="G31" s="46" t="s">
        <v>54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330</v>
      </c>
      <c r="Q31" s="49"/>
      <c r="R31" s="49"/>
      <c r="S31" s="38"/>
      <c r="T31" s="38" t="s">
        <v>130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42</v>
      </c>
      <c r="C32" s="47">
        <v>4619</v>
      </c>
      <c r="D32" s="46" t="s">
        <v>131</v>
      </c>
      <c r="E32" s="46" t="s">
        <v>132</v>
      </c>
      <c r="F32" s="38" t="s">
        <v>34</v>
      </c>
      <c r="G32" s="46" t="s">
        <v>45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 t="s">
        <v>133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134</v>
      </c>
      <c r="C33" s="47">
        <v>3187</v>
      </c>
      <c r="D33" s="46" t="s">
        <v>135</v>
      </c>
      <c r="E33" s="46" t="s">
        <v>136</v>
      </c>
      <c r="F33" s="38" t="s">
        <v>75</v>
      </c>
      <c r="G33" s="46" t="s">
        <v>54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137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138</v>
      </c>
      <c r="C34" s="47">
        <v>5</v>
      </c>
      <c r="D34" s="46" t="s">
        <v>139</v>
      </c>
      <c r="E34" s="46" t="s">
        <v>140</v>
      </c>
      <c r="F34" s="38" t="s">
        <v>141</v>
      </c>
      <c r="G34" s="46" t="s">
        <v>54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640</v>
      </c>
      <c r="Q34" s="49"/>
      <c r="R34" s="49">
        <v>80</v>
      </c>
      <c r="S34" s="38"/>
      <c r="T34" s="38" t="s">
        <v>142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143</v>
      </c>
      <c r="C35" s="47">
        <v>2078</v>
      </c>
      <c r="D35" s="46" t="s">
        <v>144</v>
      </c>
      <c r="E35" s="46" t="s">
        <v>145</v>
      </c>
      <c r="F35" s="38" t="s">
        <v>114</v>
      </c>
      <c r="G35" s="46" t="s">
        <v>54</v>
      </c>
      <c r="H35" s="48"/>
      <c r="I35" s="49"/>
      <c r="J35" s="49"/>
      <c r="K35" s="49">
        <v>3</v>
      </c>
      <c r="L35" s="49"/>
      <c r="M35" s="49"/>
      <c r="N35" s="49" t="str">
        <f>SUM(I35:M35)</f>
        <v>0</v>
      </c>
      <c r="O35" s="50"/>
      <c r="P35" s="49">
        <v>955</v>
      </c>
      <c r="Q35" s="49"/>
      <c r="R35" s="49"/>
      <c r="S35" s="38" t="s">
        <v>146</v>
      </c>
      <c r="T35" s="38" t="s">
        <v>147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148</v>
      </c>
      <c r="C36" s="47">
        <v>3381</v>
      </c>
      <c r="D36" s="46" t="s">
        <v>149</v>
      </c>
      <c r="E36" s="46" t="s">
        <v>150</v>
      </c>
      <c r="F36" s="38" t="s">
        <v>34</v>
      </c>
      <c r="G36" s="46" t="s">
        <v>45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>
        <v>675</v>
      </c>
      <c r="Q36" s="49"/>
      <c r="R36" s="49"/>
      <c r="S36" s="38"/>
      <c r="T36" s="38" t="s">
        <v>151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87</v>
      </c>
      <c r="C37" s="65">
        <v>60046</v>
      </c>
      <c r="D37" s="46" t="s">
        <v>152</v>
      </c>
      <c r="E37" s="46" t="s">
        <v>153</v>
      </c>
      <c r="F37" s="38" t="s">
        <v>114</v>
      </c>
      <c r="G37" s="46" t="s">
        <v>54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 t="s">
        <v>154</v>
      </c>
      <c r="P37" s="49">
        <v>320</v>
      </c>
      <c r="Q37" s="49"/>
      <c r="R37" s="49"/>
      <c r="S37" s="38" t="s">
        <v>102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155</v>
      </c>
      <c r="C38" s="53">
        <v>2646</v>
      </c>
      <c r="D38" s="52" t="s">
        <v>156</v>
      </c>
      <c r="E38" s="52" t="s">
        <v>157</v>
      </c>
      <c r="F38" s="54" t="s">
        <v>158</v>
      </c>
      <c r="G38" s="52" t="s">
        <v>54</v>
      </c>
      <c r="H38" s="55"/>
      <c r="I38" s="56"/>
      <c r="J38" s="56"/>
      <c r="K38" s="56">
        <v>3</v>
      </c>
      <c r="L38" s="56"/>
      <c r="M38" s="56"/>
      <c r="N38" s="56" t="str">
        <f>SUM(I38:M38)</f>
        <v>0</v>
      </c>
      <c r="O38" s="57"/>
      <c r="P38" s="56">
        <v>0</v>
      </c>
      <c r="Q38" s="56"/>
      <c r="R38" s="56"/>
      <c r="S38" s="54"/>
      <c r="T38" s="54" t="s">
        <v>159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160</v>
      </c>
      <c r="C39" s="47">
        <v>4216</v>
      </c>
      <c r="D39" s="46" t="s">
        <v>161</v>
      </c>
      <c r="E39" s="46" t="s">
        <v>162</v>
      </c>
      <c r="F39" s="38" t="s">
        <v>114</v>
      </c>
      <c r="G39" s="46" t="s">
        <v>45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420</v>
      </c>
      <c r="Q39" s="49"/>
      <c r="R39" s="49">
        <v>20</v>
      </c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42</v>
      </c>
      <c r="C40" s="47">
        <v>2091</v>
      </c>
      <c r="D40" s="46" t="s">
        <v>163</v>
      </c>
      <c r="E40" s="46" t="s">
        <v>164</v>
      </c>
      <c r="F40" s="38" t="s">
        <v>114</v>
      </c>
      <c r="G40" s="46" t="s">
        <v>54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495</v>
      </c>
      <c r="Q40" s="49"/>
      <c r="R40" s="49"/>
      <c r="S40" s="38"/>
      <c r="T40" s="38" t="s">
        <v>165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166</v>
      </c>
      <c r="C41" s="47">
        <v>4772</v>
      </c>
      <c r="D41" s="46" t="s">
        <v>167</v>
      </c>
      <c r="E41" s="46" t="s">
        <v>168</v>
      </c>
      <c r="F41" s="38" t="s">
        <v>126</v>
      </c>
      <c r="G41" s="46" t="s">
        <v>54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460</v>
      </c>
      <c r="Q41" s="49"/>
      <c r="R41" s="49">
        <v>20</v>
      </c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169</v>
      </c>
      <c r="C42" s="60">
        <v>3640</v>
      </c>
      <c r="D42" s="59" t="s">
        <v>170</v>
      </c>
      <c r="E42" s="59" t="s">
        <v>171</v>
      </c>
      <c r="F42" s="61" t="s">
        <v>58</v>
      </c>
      <c r="G42" s="59" t="s">
        <v>45</v>
      </c>
      <c r="H42" s="62"/>
      <c r="I42" s="63"/>
      <c r="J42" s="63"/>
      <c r="K42" s="63">
        <v>3</v>
      </c>
      <c r="L42" s="63"/>
      <c r="M42" s="63"/>
      <c r="N42" s="63" t="str">
        <f>SUM(I42:M42)</f>
        <v>0</v>
      </c>
      <c r="O42" s="64"/>
      <c r="P42" s="63">
        <v>540</v>
      </c>
      <c r="Q42" s="63"/>
      <c r="R42" s="63"/>
      <c r="S42" s="61"/>
      <c r="T42" s="61" t="s">
        <v>172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173</v>
      </c>
      <c r="C43" s="47">
        <v>135</v>
      </c>
      <c r="D43" s="46" t="s">
        <v>174</v>
      </c>
      <c r="E43" s="46" t="s">
        <v>175</v>
      </c>
      <c r="F43" s="38" t="s">
        <v>114</v>
      </c>
      <c r="G43" s="46" t="s">
        <v>45</v>
      </c>
      <c r="H43" s="48"/>
      <c r="I43" s="49"/>
      <c r="J43" s="49">
        <v>3</v>
      </c>
      <c r="K43" s="49"/>
      <c r="L43" s="49"/>
      <c r="M43" s="49"/>
      <c r="N43" s="49" t="str">
        <f>SUM(I43:M43)</f>
        <v>0</v>
      </c>
      <c r="O43" s="50"/>
      <c r="P43" s="49">
        <v>660</v>
      </c>
      <c r="Q43" s="49"/>
      <c r="R43" s="49"/>
      <c r="S43" s="38"/>
      <c r="T43" s="38" t="s">
        <v>176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