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<sst xmlns="http://schemas.openxmlformats.org/spreadsheetml/2006/main" uniqueCount="340">
  <si>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</si>
  <si>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</si>
  <si>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</si>
  <si>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</si>
  <si>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</si>
  <si>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</si>
  <si>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</si>
  <si>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</si>
  <si>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</si>
  <si>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</si>
  <si>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</si>
  <si>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</si>
  <si>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</si>
  <si>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</si>
  <si>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</si>
  <si>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</si>
  <si>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</si>
  <si>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</si>
  <si>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</si>
  <si>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</si>
  <si>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</si>
  <si>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</si>
  <si>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</si>
  <si>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</si>
  <si>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</si>
  <si>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</si>
  <si>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</si>
  <si>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</si>
  <si>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</si>
  <si>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</si>
  <si>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</si>
  <si>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</si>
  <si>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</si>
  <si>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Вячеслав</t>
  </si>
  <si>
    <t>ТЕНДЕР, подписывать акт.</t>
  </si>
  <si>
    <t>Дима Трусов</t>
  </si>
  <si>
    <t>Манушкино</t>
  </si>
  <si>
    <t>ул. Абрикосовая, 8-911-270-38-73 Анастасия</t>
  </si>
  <si>
    <t>15:00-17:00</t>
  </si>
  <si>
    <t>Фахри</t>
  </si>
  <si>
    <t>Клиент №6769</t>
  </si>
  <si>
    <t>СПб, поселок Металлострой, ул.Садовая д.8</t>
  </si>
  <si>
    <t>1-парадная, 8-981-863-63-30</t>
  </si>
  <si>
    <t>10:00-13:00</t>
  </si>
  <si>
    <t>Дмитрий</t>
  </si>
  <si>
    <t>созвон если не успеваете, как можно раньше.  домофон не работает звонить на телефон встретят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</si>
  <si>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</si>
  <si>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</si>
  <si>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</si>
  <si>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</si>
  <si>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>Георгий</t>
  </si>
  <si>
    <t>СОЗВОН С УТРА!!!ПОДПИСАТЬ ДОКИ ТЕНДЕР ПОДПИСЫВАТЬ АКТ НА ТАРУ.ДОКИ ДЕЛАЕТ Рита.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</si>
  <si>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</si>
  <si>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</si>
  <si>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</si>
  <si>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200 - Пластиковые стаканчики
 300 - Чашка кофейная пластиковая
 </t>
  </si>
  <si>
    <t>ЗАБРАТЬ БУМАЖНЫЕ 400 СТАКАНЫ ОТДАТЬ омофон не работает 8-981-860-48-04. .по возможности пораньше.6 упаковок чашек, 2 упаковки стаканчиков</t>
  </si>
  <si>
    <t>Водоносов</t>
  </si>
  <si>
    <t>СПб, Кондратьевский пр. д. 3</t>
  </si>
  <si>
    <t>8-921-957-14-03</t>
  </si>
  <si>
    <t>10:00-15:00</t>
  </si>
  <si>
    <t>Федор</t>
  </si>
  <si>
    <t>мед.центр, созвон  8-921-957-14-01, включать за подъём 5р/бут.</t>
  </si>
  <si>
    <t>Красное Село, ул. Первого Мая д. 2</t>
  </si>
  <si>
    <t>как ориентир - Бумажная фабрика, 8-921-318-47-46, "Балтстиль"</t>
  </si>
  <si>
    <t xml:space="preserve">1 - ЧЕК (всегда)
 </t>
  </si>
  <si>
    <t>созвон на проходной - встретят  8-921-561-08-06.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</si>
  <si>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</si>
  <si>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</si>
  <si>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</si>
  <si>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</si>
  <si>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СПб, ул. Бухарестская д. 39к3</t>
  </si>
  <si>
    <t>кв. 179, 1й этаж, 8-911-168-03-13, 8-921-316-09-04</t>
  </si>
  <si>
    <t>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</si>
  <si>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</si>
  <si>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</si>
  <si>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</si>
  <si>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</si>
  <si>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только с ндс. новый адрес, если не алё -8-981-833-46-06, подъём 5 руб/бут.</t>
  </si>
  <si>
    <t>Лорус Эс Си Эм</t>
  </si>
  <si>
    <t>СПб, ул. Маршала Говорова д. 35к4  литер И</t>
  </si>
  <si>
    <t>3й  этаж, БЦ Пропаганда,офис 324,  8-812-386-90-30</t>
  </si>
  <si>
    <t>с ндс!особое заполнение вход через БЦ Терминал надо оформить пропуск и впустят во двор. 8-966-111-96-14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</si>
  <si>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</si>
  <si>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</si>
  <si>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</t>
  </si>
  <si>
    <t>РЖД (тендер)</t>
  </si>
  <si>
    <t>СПб, набережная Обводного канала д. 70к2</t>
  </si>
  <si>
    <t>Центр подготовки персонала, 8-921-637-41-02,</t>
  </si>
  <si>
    <t>Авто №1</t>
  </si>
  <si>
    <t>ЗАБРАТЬ ВСЮ ПУСТУЮ ТАРУ по безналу, новые цены,доки у Риты</t>
  </si>
  <si>
    <t>Клиент №6406</t>
  </si>
  <si>
    <t>СПб, Невский пр. д.85</t>
  </si>
  <si>
    <t>лит С, 8-980-633-48-30</t>
  </si>
  <si>
    <t>старый клиент бутыли наши есть</t>
  </si>
  <si>
    <t>ЭПОКСИМАКС Водоносов</t>
  </si>
  <si>
    <t>СПб, ул. Савушкина, д. 89</t>
  </si>
  <si>
    <t>ЛитД, 2-й этаж, офис 15, 407-30-94</t>
  </si>
  <si>
    <t>ПОДПИСАТЬ ДОГОВОР всегда отправлять счет на почту info@smola20.ru 8-911-012-87-07 доки на ИП Пузырев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</si>
  <si>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</si>
  <si>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</si>
  <si>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</si>
  <si>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</si>
  <si>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</si>
  <si>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</si>
  <si>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</si>
  <si>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</si>
  <si>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г. Красное Село, СПб, ул. Лермонтова, д. 18</t>
  </si>
  <si>
    <t>кв. 49, 5-й этаж, 8-911-270-72-39</t>
  </si>
  <si>
    <t>созвон за час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</si>
  <si>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</si>
  <si>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</si>
  <si>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</si>
  <si>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</si>
  <si>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клиент №5985</t>
  </si>
  <si>
    <t>СПб, Кронштад ул. Лебедева д.3</t>
  </si>
  <si>
    <t>кв. 32, 8-950-028-40-95</t>
  </si>
  <si>
    <t>12:00-17:00</t>
  </si>
  <si>
    <t>созвон за час,  В ЭТОТ РАЗ звонить на номер 8-904-640--12-59</t>
  </si>
  <si>
    <t>Клиент№5675</t>
  </si>
  <si>
    <t>г. Петергоф, СПб, Ропшинское шоссе д. 3к9</t>
  </si>
  <si>
    <t>кв. 35, 8-999-669-70-87 Залина</t>
  </si>
  <si>
    <t>созвон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</si>
  <si>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</si>
  <si>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</si>
  <si>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</si>
  <si>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</si>
  <si>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СПб, Аптекарский проспект д.18А</t>
  </si>
  <si>
    <t>22 подъезд, кв.853 , 8-952-213-85-79, 8-951-664-42-45</t>
  </si>
  <si>
    <t>звонить на 2й номер</t>
  </si>
  <si>
    <t>г. Пушкин, СПб, Привокзальная площадь, 1д.</t>
  </si>
  <si>
    <t>458-62-39, 8-921-561-61-17 Сергей</t>
  </si>
  <si>
    <t>ПОДПИСЫВАТЬ АКТ ПРИЁМА-ПЕРЕДАЧИ!!!!!! за наличку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</si>
  <si>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</si>
  <si>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</si>
  <si>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</si>
  <si>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</si>
  <si>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</si>
  <si>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</si>
  <si>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ПЕРЕДАТЬ ДОКИ ОТ  1.12 и 10.12 ндс ВОЗИМ СЕР.КАП..НЕ ДЕЛИТЬ ПОСТАВКУ, особое заполнение документов (доки старого образца, в счёте указывать в номер договора: Государственный контракт Д-18-069 от 21.12.2018г. и в торг12).</t>
  </si>
  <si>
    <t>г. Ломоносов, СПб, ул. Петербургская д 2/10</t>
  </si>
  <si>
    <t>аптека, 8-952-364-92-47</t>
  </si>
  <si>
    <t>ОБЯЗАТЕЛЕН СОЗВОН.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</si>
  <si>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</si>
  <si>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</si>
  <si>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</si>
  <si>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</si>
  <si>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 новые цены</t>
  </si>
  <si>
    <t>водоносов</t>
  </si>
  <si>
    <t>Ломоносов, Дворцовый пр. д. 37</t>
  </si>
  <si>
    <t>кв 15 8-911-239-05-18</t>
  </si>
  <si>
    <t>СОЗВОН. новые цены</t>
  </si>
  <si>
    <t>Клиент№4231</t>
  </si>
  <si>
    <t>г. Колпино, СПб, Заводской пр. д. 30</t>
  </si>
  <si>
    <t>кв. 88, 8-921-973-42-32, 8-921-759-74-42</t>
  </si>
  <si>
    <t>созвон если не успеваете</t>
  </si>
  <si>
    <t>Тэссера Консалдинг (ип Надобников)</t>
  </si>
  <si>
    <t>СПб, пр. Девятого Января, д. 3к1</t>
  </si>
  <si>
    <t>оф. 443, Евгения 8-904-607-88-88, 677-29-36</t>
  </si>
  <si>
    <t>до 14 ! созвон. договор ИП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</si>
  <si>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</si>
  <si>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</si>
  <si>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</si>
  <si>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19:00-21:00</t>
  </si>
  <si>
    <t>созвон за час!ПОМЕНЯЛИ ВОДУ.</t>
  </si>
  <si>
    <t>г. Колпино, СПб, Советский бульвар, д. 5</t>
  </si>
  <si>
    <t>ЛитА, налоговая №20, каб 117, 8-999-528-98-63</t>
  </si>
  <si>
    <t>новая цена. НЕ ПОЗЖЕ</t>
  </si>
  <si>
    <t>Гена - Кронштадт</t>
  </si>
  <si>
    <t>Ломоносовский район, г.п. Большая Ижора, частный дом</t>
  </si>
  <si>
    <t>8-951-666-99-88, 8-921-798-14-07</t>
  </si>
  <si>
    <t>всегда : Плеска натур. по 130р, Ё по 110р</t>
  </si>
  <si>
    <t>СПб, Московский пр. д. 75</t>
  </si>
  <si>
    <t>8-952-273-79-45</t>
  </si>
  <si>
    <t>Фахриддин</t>
  </si>
  <si>
    <t>8-999-523-63-66</t>
  </si>
  <si>
    <t>г. Пушкин, СПб, Ленинградская д. 10</t>
  </si>
  <si>
    <t>кв. 25, 8-921-941-17-45</t>
  </si>
  <si>
    <t>БУТЫЛИ ЧИСТЫЕ!!!</t>
  </si>
  <si>
    <t>СПб, ул. Гжатская д. 22к1</t>
  </si>
  <si>
    <t>кв. 231, 8-931-247-18-04</t>
  </si>
  <si>
    <t>13:00-17:00</t>
  </si>
  <si>
    <t>с 13!!!</t>
  </si>
  <si>
    <t>Наталья Геннадьевна</t>
  </si>
  <si>
    <t>СПб, ул. Тарасова, д. 13</t>
  </si>
  <si>
    <t>Левая парадная, 2-й этаж, кв. 2, домофон 21, 8-931-315-34-49</t>
  </si>
  <si>
    <t>ЗВОНИТЕ ПОДОЛЬШЕ НЕ СРАЗУ ТРУБКУ БЕРЁТ .СОЗВОН ЗА ЧАС новая цена   ДОМОФОН 26 ИЛИ 21 ПОДГОТОВИТЬ СДАЧУ С 500Р</t>
  </si>
  <si>
    <t>Шахры Андрей</t>
  </si>
  <si>
    <t>СПб, Дальневосточный пр. д. 34к1</t>
  </si>
  <si>
    <t>кв 72,  8-921-422-05-02</t>
  </si>
  <si>
    <t>18:00-21:00</t>
  </si>
  <si>
    <t>с 18! днём никого не будет дома! днём не возить - принять не смогут, ругаются. новые цены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</si>
  <si>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</si>
  <si>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</si>
  <si>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</si>
  <si>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ИП Утенков А. А. (ип Надобников)</t>
  </si>
  <si>
    <t>г. Пушкин, СПб,  ул. Оранжерейная  д. 48</t>
  </si>
  <si>
    <t>офис 13, 8-952-376-55-55, 8-931-320-60-66</t>
  </si>
  <si>
    <t xml:space="preserve">1 - Помпа СТАНДАРТ
 </t>
  </si>
  <si>
    <t>ОСТАВИТЬ НА ОХРАНЕ ДОКИ ПОДПИШУТ В 13 КАБИНЕТЕ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</si>
  <si>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</si>
  <si>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</si>
  <si>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</si>
  <si>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</si>
  <si>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СЧЁТ на 150 бут (89 из 150)- на каждую поставку - доки!!</t>
  </si>
  <si>
    <t>Клиент№3187</t>
  </si>
  <si>
    <t>СПб, ул. Турку д. 17к2</t>
  </si>
  <si>
    <t>кв. 23, 642-83-33, 706-08-33</t>
  </si>
  <si>
    <t>14:00-17:00</t>
  </si>
  <si>
    <t>с 15!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</si>
  <si>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</si>
  <si>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</si>
  <si>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</si>
  <si>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СПб, ул. Ильюшина, д. 2</t>
  </si>
  <si>
    <t>кв. 187, 6-й этаж, 8-962-716-42-93</t>
  </si>
  <si>
    <t>не раньше 18!! воду у дверей не оставлять - забирать пустые бут</t>
  </si>
  <si>
    <t>г. Ломоносов, СПб, ул. Ломоносова, д. 12</t>
  </si>
  <si>
    <t>кв. 4, 8-911-722-99-88</t>
  </si>
  <si>
    <t>созвон!!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</si>
  <si>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</si>
  <si>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</si>
  <si>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</si>
  <si>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</si>
  <si>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Клиент№5724</t>
  </si>
  <si>
    <t>г. Петергоф, ул. Чичеринская, д. 7к1</t>
  </si>
  <si>
    <t>кв. 29, 4-й этаж, 8-921-881-74-72, 8-921-312-61-41</t>
  </si>
  <si>
    <t>созвон минимум за час! звонить на номер 8-921-312-61-41О</t>
  </si>
  <si>
    <t>СПб, ул. Пушкинская, д. 10</t>
  </si>
  <si>
    <t>оф 39, 8-812-448-47-59, 8-999-209-15-27</t>
  </si>
  <si>
    <t>ЗАБИРАТЬ ПУСТЫЕ БУТЫЛИ</t>
  </si>
  <si>
    <t>Клиент №6898</t>
  </si>
  <si>
    <t>г. Колпино, СПб, ул. Октябрьская д. 8</t>
  </si>
  <si>
    <t>рядом с адидасом, маникюрная стойка "нейл-Бар" 8-921-924-99-80</t>
  </si>
  <si>
    <t>11:00-18:00</t>
  </si>
  <si>
    <t>с 11 работают</t>
  </si>
  <si>
    <t>СПб, Дунайский пр-т д 7к3</t>
  </si>
  <si>
    <t>кв. 432, 8-937-656-05-99</t>
  </si>
  <si>
    <t>Клиент№4745</t>
  </si>
  <si>
    <t>СПб, ул. Новгородская д. 23</t>
  </si>
  <si>
    <t>лит. А, пом.48-Н, ресторан МЁ, 906-75-52, 8-921-947-38-00</t>
  </si>
  <si>
    <t>13:00-18:00</t>
  </si>
  <si>
    <t>по субботам работают с 13, в будние дни-с 10,8-921-947-38-00 звонить на этот номер.</t>
  </si>
  <si>
    <t>ИП Сидоренко Юлия Александровна  (ИП НАДОБНИКОВ)</t>
  </si>
  <si>
    <t>г. Пушкин, СПб, ул. Оранжерейная д.48</t>
  </si>
  <si>
    <t>БЦ Пушкин,  8-921-098-22-98</t>
  </si>
  <si>
    <t>Клиент№5666</t>
  </si>
  <si>
    <t>СПб, ул. Пионерстроя, д. 27</t>
  </si>
  <si>
    <t>кв. 99, 8-921-988-12-75</t>
  </si>
  <si>
    <t>НЕ ПОЗЖЕ 13!</t>
  </si>
  <si>
    <t>г. Колпино, СПб, бульвар Трудящихся д. 36</t>
  </si>
  <si>
    <t>кв. 57, 10й этаж, лифт есть,</t>
  </si>
  <si>
    <t>с 12!!БУТЫЛИ С РУЧКОЙ!ОБЯЗАТЕЛЬНО СОЗВОН ЗА ЧАС связаться по номеру 8-950-039-75-00.</t>
  </si>
  <si>
    <t>СПб, ул. Лоцманская, д. 20</t>
  </si>
  <si>
    <t>кв. 1, 8-952-369-73-32</t>
  </si>
  <si>
    <t>позвонить в офис проверить оплату сайте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</si>
  <si>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</si>
  <si>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</si>
  <si>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</t>
  </si>
  <si>
    <t>г. Пушкин, СПб, ул. Ахматовская д. 5</t>
  </si>
  <si>
    <t>кв. 43,3-й этаж,  8-981-740-64-42</t>
  </si>
  <si>
    <t>позвонить в офис проверить оплату  на сайте. Созвон за 30 минут , номер карты часто не указывают - почта cathybp@ya.ru</t>
  </si>
  <si>
    <t>Светлана</t>
  </si>
  <si>
    <t>СПб, ул. Бухарестская д. 53</t>
  </si>
  <si>
    <t>кв. 45, 934-03-08</t>
  </si>
  <si>
    <t>СОЗВОН ЕСЛИ НЕ УСПЕВАЕТЕ! до 14:00  созвон за полчаса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</si>
  <si>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</si>
  <si>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</si>
  <si>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</si>
  <si>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не выслали реквизиты В отправлять счёт на  9516686876@mail.ru  новая цена.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</si>
  <si>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</si>
  <si>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</si>
  <si>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</si>
  <si>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</si>
  <si>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Клиент№4621</t>
  </si>
  <si>
    <t>СПб, ул. Сибирская д. 16</t>
  </si>
  <si>
    <t>кв. 88, 8-921-405-71-88</t>
  </si>
  <si>
    <t>созвон. ЭТО ОРИЕНТИР СИБИРСКАЯ Д.16 ВЕРНЫЙ АДРЕС</t>
  </si>
  <si>
    <t>СПб, Старо-Петергофский пр. д. 21к8</t>
  </si>
  <si>
    <t>кв. 215, 3й этаж, 8-921-917-95-07</t>
  </si>
  <si>
    <t>возить в указанное время</t>
  </si>
  <si>
    <t>Клиент№3537</t>
  </si>
  <si>
    <t>г. Кронштадт, ул. Флотская д. 10</t>
  </si>
  <si>
    <t>8-904-619-15-75</t>
  </si>
  <si>
    <t>Спб, ул. Николая Рубцова  д. 5</t>
  </si>
  <si>
    <t>2-я парадная, кв.804,   8-919-947-59-02</t>
  </si>
  <si>
    <t>СОЗВОН за час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</si>
  <si>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</si>
  <si>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</si>
  <si>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</si>
  <si>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- 4 пустых бутылей.,звонить на второй номер</t>
  </si>
  <si>
    <t>Клиент№1512</t>
  </si>
  <si>
    <t>СПб,  Рижский проспект д. 68</t>
  </si>
  <si>
    <t>кв. 4, (код домофона 6801 В) 8-911-741-34-58</t>
  </si>
  <si>
    <t>ДОМОФОН НЕ РАБОТАЕТ ЗВОНИТЕ новые цены
Мы должны были 120р</t>
  </si>
  <si>
    <t>Клиент№6460</t>
  </si>
  <si>
    <t>Красное Село ул. Уланская д. 3</t>
  </si>
  <si>
    <t>кв. 147, 1й этаж, 8-981-105-62-65</t>
  </si>
  <si>
    <t>Клиент №6478</t>
  </si>
  <si>
    <t>СПб, ул. Софийская д. 43</t>
  </si>
  <si>
    <t>к4, 2 этаж, кв.5, 2 этаж, звонок у парадной, 8-952-210-51-93</t>
  </si>
  <si>
    <t>2 бут в залог</t>
  </si>
  <si>
    <t xml:space="preserve">1 - ЧЕК (1-й раз)
 1 - Помпа СТАНДАРТ
 </t>
  </si>
  <si>
    <t>ПОДГОТОВИТЬ СДАЧУ С 1000 домофона нет помпа б/а</t>
  </si>
  <si>
    <t>СПб, ул. Маршала Казакова д. 26</t>
  </si>
  <si>
    <t>, кв. 195, 8-931-250-55-96</t>
  </si>
  <si>
    <t>09:00-12:00</t>
  </si>
  <si>
    <t>новый адрес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</si>
  <si>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</si>
  <si>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</si>
  <si>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</si>
  <si>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</si>
  <si>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</si>
  <si>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</si>
  <si>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11:00-15:00</t>
  </si>
  <si>
    <t>. с 11 работают! окна !!Поставка №6 (8 из 20) ,подписывать акт с указанием оставшихся бут. по договору возим Ё</t>
  </si>
  <si>
    <t>СПб, Балканская площадь д. 5</t>
  </si>
  <si>
    <t>Мебельный центр 12 стульев, 1 этаж, секция А 14.1, 930-64-96, 8-921-580-11-09</t>
  </si>
  <si>
    <t>11:00-17:00</t>
  </si>
  <si>
    <t>с 11 работают! окна командор !! Перещли на безнал Счёт на 20 бу. Поставка №8 (10 из 20) ,подписывать акт с указанием оставшихся бут. договор на ИП</t>
  </si>
  <si>
    <t>кв. 155, 88-921-444-58-54</t>
  </si>
  <si>
    <t>новые цены.  созвон , если не успеваете</t>
  </si>
  <si>
    <t>поселок Шушары, СПб, Вилеровский переулок д. 6</t>
  </si>
  <si>
    <t>кв. 901, 17-й этаж, 8-911-989-24-75</t>
  </si>
  <si>
    <t>8-921-778-17-87  новая цена</t>
  </si>
  <si>
    <t>Клиент№6364</t>
  </si>
  <si>
    <t>СПБ, ул. Оптиков д. 34к1</t>
  </si>
  <si>
    <t>кв. 492, 11й этаж, 8-906-226-19-88, 8-905-269-09-09</t>
  </si>
  <si>
    <t>ЗВОНИТЬ ЗА ЧАС !!оплачивают на сайте</t>
  </si>
  <si>
    <t>Клиент№5245</t>
  </si>
  <si>
    <t>СПб, Степана Разина д. 9-11</t>
  </si>
  <si>
    <t>Самовывоз</t>
  </si>
  <si>
    <t>до 15</t>
  </si>
  <si>
    <t>Митя</t>
  </si>
  <si>
    <t>Адана</t>
  </si>
  <si>
    <t>Самовывоз рядом в ВендингПро 2-й этаж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</si>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</sst>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35</v>
      </c>
      <c r="C7" s="61">
        <v>50015</v>
      </c>
      <c r="D7" s="60" t="s">
        <v>36</v>
      </c>
      <c r="E7" s="60" t="s">
        <v>37</v>
      </c>
      <c r="F7" s="62" t="s">
        <v>38</v>
      </c>
      <c r="G7" s="60" t="s">
        <v>39</v>
      </c>
      <c r="H7" s="63"/>
      <c r="I7" s="64"/>
      <c r="J7" s="64"/>
      <c r="K7" s="64"/>
      <c r="L7" s="64">
        <v>5</v>
      </c>
      <c r="M7" s="64"/>
      <c r="N7" s="64" t="str">
        <f>SUM(I7:M7)</f>
        <v>0</v>
      </c>
      <c r="O7" s="65"/>
      <c r="P7" s="64"/>
      <c r="Q7" s="64">
        <v>0</v>
      </c>
      <c r="R7" s="64"/>
      <c r="S7" s="62"/>
      <c r="T7" s="62"/>
      <c r="U7" s="6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6769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66">
        <v>500029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>
        <v>100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8400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3952</v>
      </c>
      <c r="D10" s="46" t="s">
        <v>53</v>
      </c>
      <c r="E10" s="46" t="s">
        <v>54</v>
      </c>
      <c r="F10" s="38" t="s">
        <v>43</v>
      </c>
      <c r="G10" s="46" t="s">
        <v>44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1880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3068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1280</v>
      </c>
      <c r="Q11" s="49"/>
      <c r="R11" s="49">
        <v>40</v>
      </c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91978</v>
      </c>
      <c r="D12" s="46" t="s">
        <v>63</v>
      </c>
      <c r="E12" s="46" t="s">
        <v>64</v>
      </c>
      <c r="F12" s="38" t="s">
        <v>60</v>
      </c>
      <c r="G12" s="46" t="s">
        <v>33</v>
      </c>
      <c r="H12" s="48"/>
      <c r="I12" s="49"/>
      <c r="J12" s="49"/>
      <c r="K12" s="49"/>
      <c r="L12" s="49">
        <v>11</v>
      </c>
      <c r="M12" s="49"/>
      <c r="N12" s="49" t="str">
        <f>SUM(I12:M12)</f>
        <v>0</v>
      </c>
      <c r="O12" s="50"/>
      <c r="P12" s="49">
        <v>1540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197</v>
      </c>
      <c r="D13" s="46" t="s">
        <v>68</v>
      </c>
      <c r="E13" s="46" t="s">
        <v>69</v>
      </c>
      <c r="F13" s="38" t="s">
        <v>60</v>
      </c>
      <c r="G13" s="46" t="s">
        <v>39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760</v>
      </c>
      <c r="Q13" s="49"/>
      <c r="R13" s="49">
        <v>40</v>
      </c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57</v>
      </c>
      <c r="C14" s="47">
        <v>3865</v>
      </c>
      <c r="D14" s="46" t="s">
        <v>71</v>
      </c>
      <c r="E14" s="46" t="s">
        <v>72</v>
      </c>
      <c r="F14" s="38" t="s">
        <v>49</v>
      </c>
      <c r="G14" s="46" t="s">
        <v>39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4">
        <v>6220</v>
      </c>
      <c r="D15" s="53" t="s">
        <v>75</v>
      </c>
      <c r="E15" s="53" t="s">
        <v>76</v>
      </c>
      <c r="F15" s="55" t="s">
        <v>77</v>
      </c>
      <c r="G15" s="53" t="s">
        <v>61</v>
      </c>
      <c r="H15" s="56"/>
      <c r="I15" s="57"/>
      <c r="J15" s="57"/>
      <c r="K15" s="57">
        <v>6</v>
      </c>
      <c r="L15" s="57"/>
      <c r="M15" s="57"/>
      <c r="N15" s="57" t="str">
        <f>SUM(I15:M15)</f>
        <v>0</v>
      </c>
      <c r="O15" s="58"/>
      <c r="P15" s="57"/>
      <c r="Q15" s="57">
        <v>1110</v>
      </c>
      <c r="R15" s="57">
        <v>30</v>
      </c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66">
        <v>5204</v>
      </c>
      <c r="D16" s="53" t="s">
        <v>80</v>
      </c>
      <c r="E16" s="53" t="s">
        <v>81</v>
      </c>
      <c r="F16" s="55" t="s">
        <v>43</v>
      </c>
      <c r="G16" s="53" t="s">
        <v>33</v>
      </c>
      <c r="H16" s="56"/>
      <c r="I16" s="57"/>
      <c r="J16" s="57"/>
      <c r="K16" s="57">
        <v>6</v>
      </c>
      <c r="L16" s="57"/>
      <c r="M16" s="57"/>
      <c r="N16" s="57" t="str">
        <f>SUM(I16:M16)</f>
        <v>0</v>
      </c>
      <c r="O16" s="58"/>
      <c r="P16" s="57"/>
      <c r="Q16" s="57">
        <v>1080</v>
      </c>
      <c r="R16" s="57"/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57</v>
      </c>
      <c r="C17" s="47">
        <v>2540</v>
      </c>
      <c r="D17" s="46" t="s">
        <v>83</v>
      </c>
      <c r="E17" s="46" t="s">
        <v>84</v>
      </c>
      <c r="F17" s="38" t="s">
        <v>49</v>
      </c>
      <c r="G17" s="46" t="s">
        <v>44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66">
        <v>80001</v>
      </c>
      <c r="D18" s="53" t="s">
        <v>87</v>
      </c>
      <c r="E18" s="53" t="s">
        <v>88</v>
      </c>
      <c r="F18" s="55" t="s">
        <v>43</v>
      </c>
      <c r="G18" s="53" t="s">
        <v>89</v>
      </c>
      <c r="H18" s="56"/>
      <c r="I18" s="57">
        <v>34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5100</v>
      </c>
      <c r="R18" s="57"/>
      <c r="S18" s="55"/>
      <c r="T18" s="55" t="s">
        <v>90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51">
        <v>6406</v>
      </c>
      <c r="D19" s="46" t="s">
        <v>92</v>
      </c>
      <c r="E19" s="46" t="s">
        <v>93</v>
      </c>
      <c r="F19" s="38" t="s">
        <v>60</v>
      </c>
      <c r="G19" s="46" t="s">
        <v>61</v>
      </c>
      <c r="H19" s="48"/>
      <c r="I19" s="49"/>
      <c r="J19" s="49"/>
      <c r="K19" s="49">
        <v>15</v>
      </c>
      <c r="L19" s="49"/>
      <c r="M19" s="49"/>
      <c r="N19" s="49" t="str">
        <f>SUM(I19:M19)</f>
        <v>0</v>
      </c>
      <c r="O19" s="50"/>
      <c r="P19" s="49">
        <v>2475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95</v>
      </c>
      <c r="C20" s="66">
        <v>3233</v>
      </c>
      <c r="D20" s="53" t="s">
        <v>96</v>
      </c>
      <c r="E20" s="53" t="s">
        <v>97</v>
      </c>
      <c r="F20" s="55" t="s">
        <v>60</v>
      </c>
      <c r="G20" s="53" t="s">
        <v>89</v>
      </c>
      <c r="H20" s="56"/>
      <c r="I20" s="57"/>
      <c r="J20" s="57"/>
      <c r="K20" s="57"/>
      <c r="L20" s="57">
        <v>3</v>
      </c>
      <c r="M20" s="57"/>
      <c r="N20" s="57" t="str">
        <f>SUM(I20:M20)</f>
        <v>0</v>
      </c>
      <c r="O20" s="58"/>
      <c r="P20" s="57"/>
      <c r="Q20" s="57">
        <v>555</v>
      </c>
      <c r="R20" s="57"/>
      <c r="S20" s="55"/>
      <c r="T20" s="55" t="s">
        <v>98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66">
        <v>2175</v>
      </c>
      <c r="D21" s="53" t="s">
        <v>100</v>
      </c>
      <c r="E21" s="53" t="s">
        <v>101</v>
      </c>
      <c r="F21" s="55" t="s">
        <v>102</v>
      </c>
      <c r="G21" s="53" t="s">
        <v>61</v>
      </c>
      <c r="H21" s="56"/>
      <c r="I21" s="57"/>
      <c r="J21" s="57">
        <v>25</v>
      </c>
      <c r="K21" s="57"/>
      <c r="L21" s="57"/>
      <c r="M21" s="57"/>
      <c r="N21" s="57" t="str">
        <f>SUM(I21:M21)</f>
        <v>0</v>
      </c>
      <c r="O21" s="58"/>
      <c r="P21" s="57"/>
      <c r="Q21" s="57">
        <v>3375</v>
      </c>
      <c r="R21" s="57">
        <v>125</v>
      </c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99</v>
      </c>
      <c r="C22" s="66">
        <v>2175</v>
      </c>
      <c r="D22" s="53" t="s">
        <v>104</v>
      </c>
      <c r="E22" s="53" t="s">
        <v>105</v>
      </c>
      <c r="F22" s="55" t="s">
        <v>102</v>
      </c>
      <c r="G22" s="53" t="s">
        <v>61</v>
      </c>
      <c r="H22" s="56"/>
      <c r="I22" s="57"/>
      <c r="J22" s="57">
        <v>5</v>
      </c>
      <c r="K22" s="57"/>
      <c r="L22" s="57"/>
      <c r="M22" s="57"/>
      <c r="N22" s="57" t="str">
        <f>SUM(I22:M22)</f>
        <v>0</v>
      </c>
      <c r="O22" s="58"/>
      <c r="P22" s="57"/>
      <c r="Q22" s="57">
        <v>675</v>
      </c>
      <c r="R22" s="57">
        <v>25</v>
      </c>
      <c r="S22" s="55"/>
      <c r="T22" s="55" t="s">
        <v>106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57</v>
      </c>
      <c r="C23" s="47">
        <v>1638</v>
      </c>
      <c r="D23" s="46" t="s">
        <v>107</v>
      </c>
      <c r="E23" s="46" t="s">
        <v>108</v>
      </c>
      <c r="F23" s="38" t="s">
        <v>49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390</v>
      </c>
      <c r="Q23" s="49"/>
      <c r="R23" s="49">
        <v>40</v>
      </c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110</v>
      </c>
      <c r="C24" s="66">
        <v>500042</v>
      </c>
      <c r="D24" s="53" t="s">
        <v>111</v>
      </c>
      <c r="E24" s="53" t="s">
        <v>112</v>
      </c>
      <c r="F24" s="55" t="s">
        <v>60</v>
      </c>
      <c r="G24" s="53" t="s">
        <v>61</v>
      </c>
      <c r="H24" s="56"/>
      <c r="I24" s="57">
        <v>30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3600</v>
      </c>
      <c r="R24" s="57">
        <v>50</v>
      </c>
      <c r="S24" s="55"/>
      <c r="T24" s="55" t="s">
        <v>113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47">
        <v>5985</v>
      </c>
      <c r="D25" s="46" t="s">
        <v>115</v>
      </c>
      <c r="E25" s="46" t="s">
        <v>116</v>
      </c>
      <c r="F25" s="38" t="s">
        <v>117</v>
      </c>
      <c r="G25" s="46" t="s">
        <v>33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51">
        <v>5675</v>
      </c>
      <c r="D26" s="46" t="s">
        <v>120</v>
      </c>
      <c r="E26" s="46" t="s">
        <v>121</v>
      </c>
      <c r="F26" s="38" t="s">
        <v>60</v>
      </c>
      <c r="G26" s="46" t="s">
        <v>33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490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123</v>
      </c>
      <c r="C27" s="66">
        <v>1113</v>
      </c>
      <c r="D27" s="53" t="s">
        <v>124</v>
      </c>
      <c r="E27" s="53" t="s">
        <v>125</v>
      </c>
      <c r="F27" s="55" t="s">
        <v>60</v>
      </c>
      <c r="G27" s="53" t="s">
        <v>61</v>
      </c>
      <c r="H27" s="56"/>
      <c r="I27" s="57"/>
      <c r="J27" s="57"/>
      <c r="K27" s="57"/>
      <c r="L27" s="57">
        <v>15</v>
      </c>
      <c r="M27" s="57"/>
      <c r="N27" s="57" t="str">
        <f>SUM(I27:M27)</f>
        <v>0</v>
      </c>
      <c r="O27" s="58"/>
      <c r="P27" s="57"/>
      <c r="Q27" s="57">
        <v>2070</v>
      </c>
      <c r="R27" s="57"/>
      <c r="S27" s="55"/>
      <c r="T27" s="55" t="s">
        <v>126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57</v>
      </c>
      <c r="C28" s="47">
        <v>4594</v>
      </c>
      <c r="D28" s="46" t="s">
        <v>127</v>
      </c>
      <c r="E28" s="46" t="s">
        <v>128</v>
      </c>
      <c r="F28" s="38" t="s">
        <v>49</v>
      </c>
      <c r="G28" s="46" t="s">
        <v>89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86</v>
      </c>
      <c r="C29" s="66">
        <v>80001</v>
      </c>
      <c r="D29" s="53" t="s">
        <v>130</v>
      </c>
      <c r="E29" s="53" t="s">
        <v>131</v>
      </c>
      <c r="F29" s="55" t="s">
        <v>60</v>
      </c>
      <c r="G29" s="53" t="s">
        <v>44</v>
      </c>
      <c r="H29" s="56"/>
      <c r="I29" s="57">
        <v>5</v>
      </c>
      <c r="J29" s="57"/>
      <c r="K29" s="57"/>
      <c r="L29" s="57"/>
      <c r="M29" s="57"/>
      <c r="N29" s="57" t="str">
        <f>SUM(I29:M29)</f>
        <v>0</v>
      </c>
      <c r="O29" s="58"/>
      <c r="P29" s="57">
        <v>550</v>
      </c>
      <c r="Q29" s="57"/>
      <c r="R29" s="57"/>
      <c r="S29" s="55" t="s">
        <v>65</v>
      </c>
      <c r="T29" s="55" t="s">
        <v>132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57</v>
      </c>
      <c r="C30" s="47">
        <v>1054</v>
      </c>
      <c r="D30" s="46" t="s">
        <v>133</v>
      </c>
      <c r="E30" s="46" t="s">
        <v>134</v>
      </c>
      <c r="F30" s="38" t="s">
        <v>135</v>
      </c>
      <c r="G30" s="46" t="s">
        <v>44</v>
      </c>
      <c r="H30" s="48"/>
      <c r="I30" s="49"/>
      <c r="J30" s="49"/>
      <c r="K30" s="49"/>
      <c r="L30" s="49">
        <v>12</v>
      </c>
      <c r="M30" s="49"/>
      <c r="N30" s="49" t="str">
        <f>SUM(I30:M30)</f>
        <v>0</v>
      </c>
      <c r="O30" s="50"/>
      <c r="P30" s="49">
        <v>1680</v>
      </c>
      <c r="Q30" s="49"/>
      <c r="R30" s="49"/>
      <c r="S30" s="38"/>
      <c r="T30" s="38" t="s">
        <v>122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136</v>
      </c>
      <c r="C31" s="66">
        <v>50008</v>
      </c>
      <c r="D31" s="53" t="s">
        <v>137</v>
      </c>
      <c r="E31" s="53" t="s">
        <v>138</v>
      </c>
      <c r="F31" s="55" t="s">
        <v>60</v>
      </c>
      <c r="G31" s="53" t="s">
        <v>33</v>
      </c>
      <c r="H31" s="56"/>
      <c r="I31" s="57">
        <v>0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0</v>
      </c>
      <c r="R31" s="57"/>
      <c r="S31" s="55"/>
      <c r="T31" s="55" t="s">
        <v>139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57</v>
      </c>
      <c r="C32" s="47">
        <v>2027</v>
      </c>
      <c r="D32" s="46" t="s">
        <v>140</v>
      </c>
      <c r="E32" s="46" t="s">
        <v>141</v>
      </c>
      <c r="F32" s="38" t="s">
        <v>117</v>
      </c>
      <c r="G32" s="46" t="s">
        <v>33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143</v>
      </c>
      <c r="C33" s="47">
        <v>555</v>
      </c>
      <c r="D33" s="46" t="s">
        <v>144</v>
      </c>
      <c r="E33" s="46" t="s">
        <v>145</v>
      </c>
      <c r="F33" s="38" t="s">
        <v>146</v>
      </c>
      <c r="G33" s="46" t="s">
        <v>39</v>
      </c>
      <c r="H33" s="48"/>
      <c r="I33" s="49"/>
      <c r="J33" s="49"/>
      <c r="K33" s="49">
        <v>8</v>
      </c>
      <c r="L33" s="49"/>
      <c r="M33" s="49"/>
      <c r="N33" s="49" t="str">
        <f>SUM(I33:M33)</f>
        <v>0</v>
      </c>
      <c r="O33" s="50"/>
      <c r="P33" s="49">
        <v>960</v>
      </c>
      <c r="Q33" s="49"/>
      <c r="R33" s="49"/>
      <c r="S33" s="38"/>
      <c r="T33" s="38" t="s">
        <v>147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148</v>
      </c>
      <c r="C34" s="47">
        <v>94463</v>
      </c>
      <c r="D34" s="46" t="s">
        <v>149</v>
      </c>
      <c r="E34" s="46" t="s">
        <v>150</v>
      </c>
      <c r="F34" s="38" t="s">
        <v>117</v>
      </c>
      <c r="G34" s="46" t="s">
        <v>33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410</v>
      </c>
      <c r="Q34" s="49"/>
      <c r="R34" s="49">
        <v>40</v>
      </c>
      <c r="S34" s="38"/>
      <c r="T34" s="38" t="s">
        <v>151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152</v>
      </c>
      <c r="C35" s="47">
        <v>4231</v>
      </c>
      <c r="D35" s="46" t="s">
        <v>153</v>
      </c>
      <c r="E35" s="46" t="s">
        <v>154</v>
      </c>
      <c r="F35" s="38" t="s">
        <v>43</v>
      </c>
      <c r="G35" s="46" t="s">
        <v>44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156</v>
      </c>
      <c r="C36" s="66">
        <v>1106</v>
      </c>
      <c r="D36" s="53" t="s">
        <v>157</v>
      </c>
      <c r="E36" s="53" t="s">
        <v>158</v>
      </c>
      <c r="F36" s="55" t="s">
        <v>49</v>
      </c>
      <c r="G36" s="53" t="s">
        <v>39</v>
      </c>
      <c r="H36" s="56"/>
      <c r="I36" s="57"/>
      <c r="J36" s="57">
        <v>4</v>
      </c>
      <c r="K36" s="57"/>
      <c r="L36" s="57"/>
      <c r="M36" s="57"/>
      <c r="N36" s="57" t="str">
        <f>SUM(I36:M36)</f>
        <v>0</v>
      </c>
      <c r="O36" s="58"/>
      <c r="P36" s="57"/>
      <c r="Q36" s="57">
        <v>860</v>
      </c>
      <c r="R36" s="57">
        <v>40</v>
      </c>
      <c r="S36" s="55"/>
      <c r="T36" s="55" t="s">
        <v>159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160</v>
      </c>
      <c r="C37" s="47">
        <v>4664</v>
      </c>
      <c r="D37" s="46" t="s">
        <v>161</v>
      </c>
      <c r="E37" s="46" t="s">
        <v>162</v>
      </c>
      <c r="F37" s="38" t="s">
        <v>163</v>
      </c>
      <c r="G37" s="46" t="s">
        <v>61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57</v>
      </c>
      <c r="C38" s="47">
        <v>2471</v>
      </c>
      <c r="D38" s="46" t="s">
        <v>165</v>
      </c>
      <c r="E38" s="46" t="s">
        <v>166</v>
      </c>
      <c r="F38" s="38" t="s">
        <v>43</v>
      </c>
      <c r="G38" s="46" t="s">
        <v>44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168</v>
      </c>
      <c r="C39" s="47">
        <v>500018</v>
      </c>
      <c r="D39" s="46" t="s">
        <v>169</v>
      </c>
      <c r="E39" s="46" t="s">
        <v>170</v>
      </c>
      <c r="F39" s="38" t="s">
        <v>32</v>
      </c>
      <c r="G39" s="46" t="s">
        <v>33</v>
      </c>
      <c r="H39" s="48"/>
      <c r="I39" s="49"/>
      <c r="J39" s="49">
        <v>20</v>
      </c>
      <c r="K39" s="49"/>
      <c r="L39" s="49"/>
      <c r="M39" s="49"/>
      <c r="N39" s="49" t="str">
        <f>SUM(I39:M39)</f>
        <v>0</v>
      </c>
      <c r="O39" s="50"/>
      <c r="P39" s="49">
        <v>2600</v>
      </c>
      <c r="Q39" s="49"/>
      <c r="R39" s="49"/>
      <c r="S39" s="38"/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57</v>
      </c>
      <c r="C40" s="47">
        <v>2894</v>
      </c>
      <c r="D40" s="46" t="s">
        <v>172</v>
      </c>
      <c r="E40" s="46" t="s">
        <v>173</v>
      </c>
      <c r="F40" s="38" t="s">
        <v>117</v>
      </c>
      <c r="G40" s="46" t="s">
        <v>174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57</v>
      </c>
      <c r="C41" s="47">
        <v>93598</v>
      </c>
      <c r="D41" s="46" t="s">
        <v>176</v>
      </c>
      <c r="E41" s="46" t="s">
        <v>177</v>
      </c>
      <c r="F41" s="38" t="s">
        <v>43</v>
      </c>
      <c r="G41" s="46" t="s">
        <v>44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57</v>
      </c>
      <c r="C42" s="47">
        <v>3456</v>
      </c>
      <c r="D42" s="46" t="s">
        <v>179</v>
      </c>
      <c r="E42" s="46" t="s">
        <v>180</v>
      </c>
      <c r="F42" s="38" t="s">
        <v>181</v>
      </c>
      <c r="G42" s="46" t="s">
        <v>61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183</v>
      </c>
      <c r="C43" s="47">
        <v>2613</v>
      </c>
      <c r="D43" s="46" t="s">
        <v>184</v>
      </c>
      <c r="E43" s="46" t="s">
        <v>185</v>
      </c>
      <c r="F43" s="38" t="s">
        <v>60</v>
      </c>
      <c r="G43" s="46" t="s">
        <v>61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820</v>
      </c>
      <c r="Q43" s="49"/>
      <c r="R43" s="49"/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187</v>
      </c>
      <c r="C44" s="61">
        <v>3254</v>
      </c>
      <c r="D44" s="60" t="s">
        <v>188</v>
      </c>
      <c r="E44" s="60" t="s">
        <v>189</v>
      </c>
      <c r="F44" s="62" t="s">
        <v>190</v>
      </c>
      <c r="G44" s="60" t="s">
        <v>39</v>
      </c>
      <c r="H44" s="63"/>
      <c r="I44" s="64"/>
      <c r="J44" s="64">
        <v>10</v>
      </c>
      <c r="K44" s="64"/>
      <c r="L44" s="64"/>
      <c r="M44" s="64"/>
      <c r="N44" s="64" t="str">
        <f>SUM(I44:M44)</f>
        <v>0</v>
      </c>
      <c r="O44" s="65"/>
      <c r="P44" s="64">
        <v>1700</v>
      </c>
      <c r="Q44" s="64"/>
      <c r="R44" s="64"/>
      <c r="S44" s="62"/>
      <c r="T44" s="62" t="s">
        <v>191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57</v>
      </c>
      <c r="C45" s="47">
        <v>2926</v>
      </c>
      <c r="D45" s="46" t="s">
        <v>192</v>
      </c>
      <c r="E45" s="46" t="s">
        <v>193</v>
      </c>
      <c r="F45" s="38" t="s">
        <v>43</v>
      </c>
      <c r="G45" s="46" t="s">
        <v>61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195</v>
      </c>
      <c r="C46" s="54">
        <v>6700</v>
      </c>
      <c r="D46" s="53" t="s">
        <v>196</v>
      </c>
      <c r="E46" s="53" t="s">
        <v>197</v>
      </c>
      <c r="F46" s="55" t="s">
        <v>43</v>
      </c>
      <c r="G46" s="53" t="s">
        <v>44</v>
      </c>
      <c r="H46" s="56"/>
      <c r="I46" s="57"/>
      <c r="J46" s="57"/>
      <c r="K46" s="57">
        <v>1</v>
      </c>
      <c r="L46" s="57"/>
      <c r="M46" s="57"/>
      <c r="N46" s="57" t="str">
        <f>SUM(I46:M46)</f>
        <v>0</v>
      </c>
      <c r="O46" s="58"/>
      <c r="P46" s="57"/>
      <c r="Q46" s="57">
        <v>660</v>
      </c>
      <c r="R46" s="57"/>
      <c r="S46" s="55" t="s">
        <v>198</v>
      </c>
      <c r="T46" s="55" t="s">
        <v>199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200</v>
      </c>
      <c r="C47" s="66">
        <v>2357</v>
      </c>
      <c r="D47" s="53" t="s">
        <v>201</v>
      </c>
      <c r="E47" s="53" t="s">
        <v>202</v>
      </c>
      <c r="F47" s="55" t="s">
        <v>203</v>
      </c>
      <c r="G47" s="53" t="s">
        <v>44</v>
      </c>
      <c r="H47" s="56"/>
      <c r="I47" s="57"/>
      <c r="J47" s="57"/>
      <c r="K47" s="57"/>
      <c r="L47" s="57">
        <v>15</v>
      </c>
      <c r="M47" s="57"/>
      <c r="N47" s="57" t="str">
        <f>SUM(I47:M47)</f>
        <v>0</v>
      </c>
      <c r="O47" s="58"/>
      <c r="P47" s="57"/>
      <c r="Q47" s="57">
        <v>1950</v>
      </c>
      <c r="R47" s="57"/>
      <c r="S47" s="55"/>
      <c r="T47" s="55" t="s">
        <v>204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47">
        <v>3187</v>
      </c>
      <c r="D48" s="46" t="s">
        <v>206</v>
      </c>
      <c r="E48" s="46" t="s">
        <v>207</v>
      </c>
      <c r="F48" s="38" t="s">
        <v>208</v>
      </c>
      <c r="G48" s="46" t="s">
        <v>39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420</v>
      </c>
      <c r="Q48" s="49"/>
      <c r="R48" s="49"/>
      <c r="S48" s="38"/>
      <c r="T48" s="38" t="s">
        <v>209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57</v>
      </c>
      <c r="C49" s="47">
        <v>2795</v>
      </c>
      <c r="D49" s="46" t="s">
        <v>210</v>
      </c>
      <c r="E49" s="46" t="s">
        <v>211</v>
      </c>
      <c r="F49" s="38" t="s">
        <v>43</v>
      </c>
      <c r="G49" s="46" t="s">
        <v>39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1020</v>
      </c>
      <c r="Q49" s="49"/>
      <c r="R49" s="49"/>
      <c r="S49" s="38" t="s">
        <v>65</v>
      </c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57</v>
      </c>
      <c r="C50" s="47">
        <v>1826</v>
      </c>
      <c r="D50" s="46" t="s">
        <v>213</v>
      </c>
      <c r="E50" s="46" t="s">
        <v>214</v>
      </c>
      <c r="F50" s="38" t="s">
        <v>32</v>
      </c>
      <c r="G50" s="46" t="s">
        <v>174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540</v>
      </c>
      <c r="Q50" s="49"/>
      <c r="R50" s="49"/>
      <c r="S50" s="38"/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57</v>
      </c>
      <c r="C51" s="47">
        <v>3643</v>
      </c>
      <c r="D51" s="46" t="s">
        <v>216</v>
      </c>
      <c r="E51" s="46" t="s">
        <v>217</v>
      </c>
      <c r="F51" s="38" t="s">
        <v>60</v>
      </c>
      <c r="G51" s="46" t="s">
        <v>33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219</v>
      </c>
      <c r="C52" s="66">
        <v>6809</v>
      </c>
      <c r="D52" s="53" t="s">
        <v>220</v>
      </c>
      <c r="E52" s="53" t="s">
        <v>221</v>
      </c>
      <c r="F52" s="55" t="s">
        <v>32</v>
      </c>
      <c r="G52" s="53" t="s">
        <v>174</v>
      </c>
      <c r="H52" s="56"/>
      <c r="I52" s="57"/>
      <c r="J52" s="57"/>
      <c r="K52" s="57"/>
      <c r="L52" s="57">
        <v>24</v>
      </c>
      <c r="M52" s="57"/>
      <c r="N52" s="57" t="str">
        <f>SUM(I52:M52)</f>
        <v>0</v>
      </c>
      <c r="O52" s="58"/>
      <c r="P52" s="57"/>
      <c r="Q52" s="57">
        <v>3240</v>
      </c>
      <c r="R52" s="57">
        <v>120</v>
      </c>
      <c r="S52" s="55"/>
      <c r="T52" s="55" t="s">
        <v>222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223</v>
      </c>
      <c r="C53" s="47">
        <v>5724</v>
      </c>
      <c r="D53" s="46" t="s">
        <v>224</v>
      </c>
      <c r="E53" s="46" t="s">
        <v>225</v>
      </c>
      <c r="F53" s="38" t="s">
        <v>60</v>
      </c>
      <c r="G53" s="46" t="s">
        <v>33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510</v>
      </c>
      <c r="Q53" s="49"/>
      <c r="R53" s="49">
        <v>20</v>
      </c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57</v>
      </c>
      <c r="C54" s="47">
        <v>3460</v>
      </c>
      <c r="D54" s="46" t="s">
        <v>227</v>
      </c>
      <c r="E54" s="46" t="s">
        <v>228</v>
      </c>
      <c r="F54" s="38" t="s">
        <v>102</v>
      </c>
      <c r="G54" s="46" t="s">
        <v>61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850</v>
      </c>
      <c r="Q54" s="49"/>
      <c r="R54" s="49"/>
      <c r="S54" s="38"/>
      <c r="T54" s="38" t="s">
        <v>229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230</v>
      </c>
      <c r="C55" s="51">
        <v>6898</v>
      </c>
      <c r="D55" s="46" t="s">
        <v>231</v>
      </c>
      <c r="E55" s="46" t="s">
        <v>232</v>
      </c>
      <c r="F55" s="38" t="s">
        <v>233</v>
      </c>
      <c r="G55" s="46" t="s">
        <v>44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234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57</v>
      </c>
      <c r="C56" s="47">
        <v>3086</v>
      </c>
      <c r="D56" s="46" t="s">
        <v>235</v>
      </c>
      <c r="E56" s="46" t="s">
        <v>236</v>
      </c>
      <c r="F56" s="38" t="s">
        <v>190</v>
      </c>
      <c r="G56" s="46" t="s">
        <v>44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237</v>
      </c>
      <c r="C57" s="47">
        <v>4745</v>
      </c>
      <c r="D57" s="46" t="s">
        <v>238</v>
      </c>
      <c r="E57" s="46" t="s">
        <v>239</v>
      </c>
      <c r="F57" s="38" t="s">
        <v>240</v>
      </c>
      <c r="G57" s="46" t="s">
        <v>174</v>
      </c>
      <c r="H57" s="48"/>
      <c r="I57" s="49"/>
      <c r="J57" s="49">
        <v>10</v>
      </c>
      <c r="K57" s="49"/>
      <c r="L57" s="49"/>
      <c r="M57" s="49"/>
      <c r="N57" s="49" t="str">
        <f>SUM(I57:M57)</f>
        <v>0</v>
      </c>
      <c r="O57" s="50"/>
      <c r="P57" s="49">
        <v>1650</v>
      </c>
      <c r="Q57" s="49"/>
      <c r="R57" s="49"/>
      <c r="S57" s="38"/>
      <c r="T57" s="38" t="s">
        <v>241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242</v>
      </c>
      <c r="C58" s="54">
        <v>6621</v>
      </c>
      <c r="D58" s="53" t="s">
        <v>243</v>
      </c>
      <c r="E58" s="53" t="s">
        <v>244</v>
      </c>
      <c r="F58" s="55" t="s">
        <v>43</v>
      </c>
      <c r="G58" s="53" t="s">
        <v>44</v>
      </c>
      <c r="H58" s="56"/>
      <c r="I58" s="57"/>
      <c r="J58" s="57"/>
      <c r="K58" s="57">
        <v>3</v>
      </c>
      <c r="L58" s="57"/>
      <c r="M58" s="57"/>
      <c r="N58" s="57" t="str">
        <f>SUM(I58:M58)</f>
        <v>0</v>
      </c>
      <c r="O58" s="58"/>
      <c r="P58" s="57"/>
      <c r="Q58" s="57">
        <v>570</v>
      </c>
      <c r="R58" s="57"/>
      <c r="S58" s="55"/>
      <c r="T58" s="55"/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245</v>
      </c>
      <c r="C59" s="47">
        <v>5666</v>
      </c>
      <c r="D59" s="46" t="s">
        <v>246</v>
      </c>
      <c r="E59" s="46" t="s">
        <v>247</v>
      </c>
      <c r="F59" s="38" t="s">
        <v>43</v>
      </c>
      <c r="G59" s="46" t="s">
        <v>33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57</v>
      </c>
      <c r="C60" s="47">
        <v>3027</v>
      </c>
      <c r="D60" s="46" t="s">
        <v>249</v>
      </c>
      <c r="E60" s="46" t="s">
        <v>250</v>
      </c>
      <c r="F60" s="38" t="s">
        <v>43</v>
      </c>
      <c r="G60" s="46" t="s">
        <v>44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57</v>
      </c>
      <c r="C61" s="47">
        <v>94535</v>
      </c>
      <c r="D61" s="46" t="s">
        <v>252</v>
      </c>
      <c r="E61" s="46" t="s">
        <v>253</v>
      </c>
      <c r="F61" s="38" t="s">
        <v>43</v>
      </c>
      <c r="G61" s="46" t="s">
        <v>89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230</v>
      </c>
      <c r="Q61" s="49"/>
      <c r="R61" s="49"/>
      <c r="S61" s="38"/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57</v>
      </c>
      <c r="C62" s="47">
        <v>91691</v>
      </c>
      <c r="D62" s="46" t="s">
        <v>255</v>
      </c>
      <c r="E62" s="46" t="s">
        <v>256</v>
      </c>
      <c r="F62" s="38" t="s">
        <v>135</v>
      </c>
      <c r="G62" s="46" t="s">
        <v>174</v>
      </c>
      <c r="H62" s="48"/>
      <c r="I62" s="49"/>
      <c r="J62" s="49"/>
      <c r="K62" s="49"/>
      <c r="L62" s="49">
        <v>8</v>
      </c>
      <c r="M62" s="49"/>
      <c r="N62" s="49" t="str">
        <f>SUM(I62:M62)</f>
        <v>0</v>
      </c>
      <c r="O62" s="50"/>
      <c r="P62" s="49">
        <v>1240</v>
      </c>
      <c r="Q62" s="49"/>
      <c r="R62" s="49"/>
      <c r="S62" s="38" t="s">
        <v>65</v>
      </c>
      <c r="T62" s="38" t="s">
        <v>257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9">
        <v>58</v>
      </c>
      <c r="B63" s="60" t="s">
        <v>57</v>
      </c>
      <c r="C63" s="61">
        <v>92415</v>
      </c>
      <c r="D63" s="60" t="s">
        <v>258</v>
      </c>
      <c r="E63" s="60" t="s">
        <v>259</v>
      </c>
      <c r="F63" s="62" t="s">
        <v>43</v>
      </c>
      <c r="G63" s="60" t="s">
        <v>44</v>
      </c>
      <c r="H63" s="63"/>
      <c r="I63" s="64"/>
      <c r="J63" s="64"/>
      <c r="K63" s="64">
        <v>1</v>
      </c>
      <c r="L63" s="64"/>
      <c r="M63" s="64"/>
      <c r="N63" s="64" t="str">
        <f>SUM(I63:M63)</f>
        <v>0</v>
      </c>
      <c r="O63" s="65"/>
      <c r="P63" s="64">
        <v>230</v>
      </c>
      <c r="Q63" s="64"/>
      <c r="R63" s="64"/>
      <c r="S63" s="62"/>
      <c r="T63" s="62" t="s">
        <v>260</v>
      </c>
      <c r="U63" s="6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261</v>
      </c>
      <c r="C64" s="47">
        <v>162</v>
      </c>
      <c r="D64" s="46" t="s">
        <v>262</v>
      </c>
      <c r="E64" s="46" t="s">
        <v>263</v>
      </c>
      <c r="F64" s="38" t="s">
        <v>49</v>
      </c>
      <c r="G64" s="46" t="s">
        <v>39</v>
      </c>
      <c r="H64" s="48"/>
      <c r="I64" s="49"/>
      <c r="J64" s="49">
        <v>4</v>
      </c>
      <c r="K64" s="49"/>
      <c r="L64" s="49"/>
      <c r="M64" s="49"/>
      <c r="N64" s="49" t="str">
        <f>SUM(I64:M64)</f>
        <v>0</v>
      </c>
      <c r="O64" s="50"/>
      <c r="P64" s="49">
        <v>720</v>
      </c>
      <c r="Q64" s="49"/>
      <c r="R64" s="49"/>
      <c r="S64" s="38"/>
      <c r="T64" s="38" t="s">
        <v>264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265</v>
      </c>
      <c r="C65" s="66">
        <v>2705</v>
      </c>
      <c r="D65" s="53" t="s">
        <v>266</v>
      </c>
      <c r="E65" s="53" t="s">
        <v>267</v>
      </c>
      <c r="F65" s="55" t="s">
        <v>60</v>
      </c>
      <c r="G65" s="53" t="s">
        <v>44</v>
      </c>
      <c r="H65" s="56"/>
      <c r="I65" s="57"/>
      <c r="J65" s="57"/>
      <c r="K65" s="57"/>
      <c r="L65" s="57">
        <v>10</v>
      </c>
      <c r="M65" s="57"/>
      <c r="N65" s="57" t="str">
        <f>SUM(I65:M65)</f>
        <v>0</v>
      </c>
      <c r="O65" s="58"/>
      <c r="P65" s="57"/>
      <c r="Q65" s="57">
        <v>1400</v>
      </c>
      <c r="R65" s="57"/>
      <c r="S65" s="55"/>
      <c r="T65" s="55" t="s">
        <v>268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269</v>
      </c>
      <c r="C66" s="47">
        <v>1447</v>
      </c>
      <c r="D66" s="46" t="s">
        <v>270</v>
      </c>
      <c r="E66" s="46" t="s">
        <v>271</v>
      </c>
      <c r="F66" s="38" t="s">
        <v>32</v>
      </c>
      <c r="G66" s="46" t="s">
        <v>174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272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273</v>
      </c>
      <c r="C67" s="47">
        <v>4621</v>
      </c>
      <c r="D67" s="46" t="s">
        <v>274</v>
      </c>
      <c r="E67" s="46" t="s">
        <v>275</v>
      </c>
      <c r="F67" s="38" t="s">
        <v>190</v>
      </c>
      <c r="G67" s="46" t="s">
        <v>61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720</v>
      </c>
      <c r="Q67" s="49"/>
      <c r="R67" s="49"/>
      <c r="S67" s="38"/>
      <c r="T67" s="38" t="s">
        <v>276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57</v>
      </c>
      <c r="C68" s="47">
        <v>4241</v>
      </c>
      <c r="D68" s="46" t="s">
        <v>277</v>
      </c>
      <c r="E68" s="46" t="s">
        <v>278</v>
      </c>
      <c r="F68" s="38" t="s">
        <v>117</v>
      </c>
      <c r="G68" s="46" t="s">
        <v>174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230</v>
      </c>
      <c r="Q68" s="49"/>
      <c r="R68" s="49"/>
      <c r="S68" s="38"/>
      <c r="T68" s="38" t="s">
        <v>279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280</v>
      </c>
      <c r="C69" s="47">
        <v>3537</v>
      </c>
      <c r="D69" s="46" t="s">
        <v>281</v>
      </c>
      <c r="E69" s="46" t="s">
        <v>282</v>
      </c>
      <c r="F69" s="38" t="s">
        <v>117</v>
      </c>
      <c r="G69" s="46" t="s">
        <v>33</v>
      </c>
      <c r="H69" s="48"/>
      <c r="I69" s="49"/>
      <c r="J69" s="49"/>
      <c r="K69" s="49">
        <v>16</v>
      </c>
      <c r="L69" s="49"/>
      <c r="M69" s="49"/>
      <c r="N69" s="49" t="str">
        <f>SUM(I69:M69)</f>
        <v>0</v>
      </c>
      <c r="O69" s="50"/>
      <c r="P69" s="49">
        <v>2240</v>
      </c>
      <c r="Q69" s="49"/>
      <c r="R69" s="49">
        <v>160</v>
      </c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57</v>
      </c>
      <c r="C70" s="47">
        <v>92702</v>
      </c>
      <c r="D70" s="46" t="s">
        <v>283</v>
      </c>
      <c r="E70" s="46" t="s">
        <v>284</v>
      </c>
      <c r="F70" s="38" t="s">
        <v>60</v>
      </c>
      <c r="G70" s="46" t="s">
        <v>61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285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286</v>
      </c>
      <c r="C71" s="47">
        <v>1588</v>
      </c>
      <c r="D71" s="46" t="s">
        <v>287</v>
      </c>
      <c r="E71" s="46" t="s">
        <v>288</v>
      </c>
      <c r="F71" s="38" t="s">
        <v>49</v>
      </c>
      <c r="G71" s="46" t="s">
        <v>33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>
        <v>660</v>
      </c>
      <c r="Q71" s="49"/>
      <c r="R71" s="49"/>
      <c r="S71" s="38"/>
      <c r="T71" s="38" t="s">
        <v>289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290</v>
      </c>
      <c r="C72" s="51">
        <v>1512</v>
      </c>
      <c r="D72" s="46" t="s">
        <v>291</v>
      </c>
      <c r="E72" s="46" t="s">
        <v>292</v>
      </c>
      <c r="F72" s="38" t="s">
        <v>43</v>
      </c>
      <c r="G72" s="46" t="s">
        <v>89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260</v>
      </c>
      <c r="Q72" s="49"/>
      <c r="R72" s="49"/>
      <c r="S72" s="38"/>
      <c r="T72" s="38" t="s">
        <v>293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294</v>
      </c>
      <c r="C73" s="51">
        <v>6460</v>
      </c>
      <c r="D73" s="46" t="s">
        <v>295</v>
      </c>
      <c r="E73" s="46" t="s">
        <v>296</v>
      </c>
      <c r="F73" s="38" t="s">
        <v>49</v>
      </c>
      <c r="G73" s="46" t="s">
        <v>33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122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297</v>
      </c>
      <c r="C74" s="51">
        <v>6478</v>
      </c>
      <c r="D74" s="46" t="s">
        <v>298</v>
      </c>
      <c r="E74" s="46" t="s">
        <v>299</v>
      </c>
      <c r="F74" s="38" t="s">
        <v>60</v>
      </c>
      <c r="G74" s="46" t="s">
        <v>39</v>
      </c>
      <c r="H74" s="48"/>
      <c r="I74" s="49"/>
      <c r="J74" s="49">
        <v>1</v>
      </c>
      <c r="K74" s="49">
        <v>1</v>
      </c>
      <c r="L74" s="49"/>
      <c r="M74" s="49"/>
      <c r="N74" s="49" t="str">
        <f>SUM(I74:M74)</f>
        <v>0</v>
      </c>
      <c r="O74" s="50" t="s">
        <v>300</v>
      </c>
      <c r="P74" s="49">
        <v>735</v>
      </c>
      <c r="Q74" s="49"/>
      <c r="R74" s="49"/>
      <c r="S74" s="38" t="s">
        <v>301</v>
      </c>
      <c r="T74" s="38" t="s">
        <v>302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57</v>
      </c>
      <c r="C75" s="47">
        <v>3751</v>
      </c>
      <c r="D75" s="46" t="s">
        <v>303</v>
      </c>
      <c r="E75" s="46" t="s">
        <v>304</v>
      </c>
      <c r="F75" s="38" t="s">
        <v>305</v>
      </c>
      <c r="G75" s="46" t="s">
        <v>33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57</v>
      </c>
      <c r="C76" s="47">
        <v>92082</v>
      </c>
      <c r="D76" s="46" t="s">
        <v>307</v>
      </c>
      <c r="E76" s="46" t="s">
        <v>308</v>
      </c>
      <c r="F76" s="38" t="s">
        <v>60</v>
      </c>
      <c r="G76" s="46" t="s">
        <v>39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360</v>
      </c>
      <c r="Q76" s="49"/>
      <c r="R76" s="49"/>
      <c r="S76" s="38"/>
      <c r="T76" s="38" t="s">
        <v>309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310</v>
      </c>
      <c r="C77" s="66">
        <v>4537</v>
      </c>
      <c r="D77" s="53" t="s">
        <v>311</v>
      </c>
      <c r="E77" s="53" t="s">
        <v>312</v>
      </c>
      <c r="F77" s="55" t="s">
        <v>313</v>
      </c>
      <c r="G77" s="53" t="s">
        <v>39</v>
      </c>
      <c r="H77" s="56"/>
      <c r="I77" s="57"/>
      <c r="J77" s="57"/>
      <c r="K77" s="57">
        <v>1</v>
      </c>
      <c r="L77" s="57"/>
      <c r="M77" s="57"/>
      <c r="N77" s="57" t="str">
        <f>SUM(I77:M77)</f>
        <v>0</v>
      </c>
      <c r="O77" s="58"/>
      <c r="P77" s="57"/>
      <c r="Q77" s="57">
        <v>0</v>
      </c>
      <c r="R77" s="57"/>
      <c r="S77" s="55"/>
      <c r="T77" s="55" t="s">
        <v>314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310</v>
      </c>
      <c r="C78" s="66">
        <v>4537</v>
      </c>
      <c r="D78" s="53" t="s">
        <v>315</v>
      </c>
      <c r="E78" s="53" t="s">
        <v>316</v>
      </c>
      <c r="F78" s="55" t="s">
        <v>317</v>
      </c>
      <c r="G78" s="53" t="s">
        <v>39</v>
      </c>
      <c r="H78" s="56"/>
      <c r="I78" s="57"/>
      <c r="J78" s="57"/>
      <c r="K78" s="57">
        <v>1</v>
      </c>
      <c r="L78" s="57"/>
      <c r="M78" s="57"/>
      <c r="N78" s="57" t="str">
        <f>SUM(I78:M78)</f>
        <v>0</v>
      </c>
      <c r="O78" s="58"/>
      <c r="P78" s="57"/>
      <c r="Q78" s="57">
        <v>230</v>
      </c>
      <c r="R78" s="57"/>
      <c r="S78" s="55"/>
      <c r="T78" s="55" t="s">
        <v>318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57</v>
      </c>
      <c r="C79" s="47">
        <v>3675</v>
      </c>
      <c r="D79" s="46" t="s">
        <v>307</v>
      </c>
      <c r="E79" s="46" t="s">
        <v>319</v>
      </c>
      <c r="F79" s="38" t="s">
        <v>49</v>
      </c>
      <c r="G79" s="46" t="s">
        <v>39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320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57</v>
      </c>
      <c r="C80" s="47">
        <v>91630</v>
      </c>
      <c r="D80" s="46" t="s">
        <v>321</v>
      </c>
      <c r="E80" s="46" t="s">
        <v>322</v>
      </c>
      <c r="F80" s="38" t="s">
        <v>43</v>
      </c>
      <c r="G80" s="46" t="s">
        <v>39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350</v>
      </c>
      <c r="Q80" s="49"/>
      <c r="R80" s="49"/>
      <c r="S80" s="38"/>
      <c r="T80" s="38" t="s">
        <v>323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324</v>
      </c>
      <c r="C81" s="47">
        <v>6364</v>
      </c>
      <c r="D81" s="46" t="s">
        <v>325</v>
      </c>
      <c r="E81" s="46" t="s">
        <v>326</v>
      </c>
      <c r="F81" s="38" t="s">
        <v>60</v>
      </c>
      <c r="G81" s="46" t="s">
        <v>89</v>
      </c>
      <c r="H81" s="48"/>
      <c r="I81" s="49"/>
      <c r="J81" s="49"/>
      <c r="K81" s="49">
        <v>2</v>
      </c>
      <c r="L81" s="49"/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 t="s">
        <v>327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328</v>
      </c>
      <c r="C82" s="47">
        <v>5245</v>
      </c>
      <c r="D82" s="46" t="s">
        <v>329</v>
      </c>
      <c r="E82" s="46" t="s">
        <v>330</v>
      </c>
      <c r="F82" s="38" t="s">
        <v>331</v>
      </c>
      <c r="G82" s="46" t="s">
        <v>332</v>
      </c>
      <c r="H82" s="48"/>
      <c r="I82" s="49"/>
      <c r="J82" s="49"/>
      <c r="K82" s="49">
        <v>3</v>
      </c>
      <c r="L82" s="49"/>
      <c r="M82" s="49"/>
      <c r="N82" s="49" t="str">
        <f>SUM(I82:M82)</f>
        <v>0</v>
      </c>
      <c r="O82" s="50">
        <v>3</v>
      </c>
      <c r="P82" s="49">
        <v>300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333</v>
      </c>
      <c r="C83" s="66">
        <v>5265</v>
      </c>
      <c r="D83" s="53" t="s">
        <v>329</v>
      </c>
      <c r="E83" s="53" t="s">
        <v>334</v>
      </c>
      <c r="F83" s="55" t="s">
        <v>32</v>
      </c>
      <c r="G83" s="53" t="s">
        <v>332</v>
      </c>
      <c r="H83" s="56"/>
      <c r="I83" s="57"/>
      <c r="J83" s="57"/>
      <c r="K83" s="57">
        <v>10</v>
      </c>
      <c r="L83" s="57"/>
      <c r="M83" s="57"/>
      <c r="N83" s="57" t="str">
        <f>SUM(I83:M83)</f>
        <v>0</v>
      </c>
      <c r="O83" s="58">
        <v>10</v>
      </c>
      <c r="P83" s="57"/>
      <c r="Q83" s="57">
        <v>900</v>
      </c>
      <c r="R83" s="57"/>
      <c r="S83" s="55"/>
      <c r="T83" s="55"/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335</v>
      </c>
      <c r="C84" s="66">
        <v>5178</v>
      </c>
      <c r="D84" s="53" t="s">
        <v>336</v>
      </c>
      <c r="E84" s="53" t="s">
        <v>337</v>
      </c>
      <c r="F84" s="55" t="s">
        <v>338</v>
      </c>
      <c r="G84" s="53" t="s">
        <v>332</v>
      </c>
      <c r="H84" s="56"/>
      <c r="I84" s="57"/>
      <c r="J84" s="57"/>
      <c r="K84" s="57">
        <v>20</v>
      </c>
      <c r="L84" s="57"/>
      <c r="M84" s="57"/>
      <c r="N84" s="57" t="str">
        <f>SUM(I84:M84)</f>
        <v>0</v>
      </c>
      <c r="O84" s="58">
        <v>45</v>
      </c>
      <c r="P84" s="57">
        <v>1000</v>
      </c>
      <c r="Q84" s="57"/>
      <c r="R84" s="57"/>
      <c r="S84" s="55"/>
      <c r="T84" s="55" t="s">
        <v>339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