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<sst xmlns="http://schemas.openxmlformats.org/spreadsheetml/2006/main" uniqueCount="376">
  <si>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</si>
  <si>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</si>
  <si>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</si>
  <si>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</si>
  <si>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</si>
  <si>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31.01.2019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</si>
  <si>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</si>
  <si>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</si>
  <si>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</si>
  <si>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</si>
  <si>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</si>
  <si>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</si>
  <si>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</si>
  <si>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</si>
  <si>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</si>
  <si>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</si>
  <si>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</si>
  <si>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</si>
  <si>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</si>
  <si>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</si>
  <si>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</si>
  <si>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</si>
  <si>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</si>
  <si>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</si>
  <si>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</si>
  <si>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</si>
  <si>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</si>
  <si>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</si>
  <si>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</si>
  <si>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</si>
  <si>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</si>
  <si>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Транснефть - Охрана</t>
  </si>
  <si>
    <t>СПб, ул. Шпалерная д. 36</t>
  </si>
  <si>
    <t>8-981-777-07-22, созвон</t>
  </si>
  <si>
    <t>10:00-16:00</t>
  </si>
  <si>
    <t>Федор</t>
  </si>
  <si>
    <t xml:space="preserve">30 - Сер.Кап. 1-й кат. 19л
 </t>
  </si>
  <si>
    <t>Подписывать акт приема-передачи!</t>
  </si>
  <si>
    <t>Охранное предприятие «Аргус-Б» водоносов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</si>
  <si>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</si>
  <si>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</si>
  <si>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</si>
  <si>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Вячеслав</t>
  </si>
  <si>
    <t>созвон - объяснят как найти, всегда высылать счет на почту с печатью kalnik@argus-group.ru  НОВАЯ ЦЕНА</t>
  </si>
  <si>
    <t>Балтстрой гарант</t>
  </si>
  <si>
    <t>СПб, Набережная реки Волковки д.15</t>
  </si>
  <si>
    <t>офис 10, 8-921-301-18-26 Евгения Ароновна  8-921-798-14-35 Валентина Григорьевна</t>
  </si>
  <si>
    <t>10:00-18:00</t>
  </si>
  <si>
    <t>Анатолий</t>
  </si>
  <si>
    <t>Поставка №1 (4 из 12)передачи и договор делать доки на каждую поставку</t>
  </si>
  <si>
    <t>Водоносов</t>
  </si>
  <si>
    <t>г. Ломоносов, СПб, ул. Победы, д. 34к1</t>
  </si>
  <si>
    <t>кв. 225, 8-952-385-66-80</t>
  </si>
  <si>
    <t>10:00-17:00</t>
  </si>
  <si>
    <t>ОБЯЗАТЕЛЬНО!Созвон за час!ОБЯЗАТЕЛЬНО!Созвон за час!новые цены, сдаст 2 пустые бут (в прощлый раз сдал на 1 больше).</t>
  </si>
  <si>
    <t>Клиент№5936</t>
  </si>
  <si>
    <t>СПб, Приморский пр. д. 137к1</t>
  </si>
  <si>
    <t>кв. 936, 4й этаж, 8-965-053-35-60</t>
  </si>
  <si>
    <t>10:00-15:00</t>
  </si>
  <si>
    <t>Надирбек</t>
  </si>
  <si>
    <t>В парадной консьерж - назвать фамилию Карпунин и номер квартиры - пропустят. новая цена</t>
  </si>
  <si>
    <t>ЕДОК</t>
  </si>
  <si>
    <t>СПб, пр. Непокорённых, д. 63к80</t>
  </si>
  <si>
    <t>8-981-782-58-14 - Илья,калининская продуктовая база.309-40-93</t>
  </si>
  <si>
    <t xml:space="preserve">1 - Кулер для воды LESOTO 222 LD white
 </t>
  </si>
  <si>
    <t>8-981-782-58-14 - Илья. кулер напольный 222LD  кулер в б/п аренду, проверять кол-во бут в месяц.  въезд на территорию 30р - брать из налички,с клиента не требовать(включена в стоимость воды). договоры, ЗАВТРА ДОВЕЗ КУЛЕР</t>
  </si>
  <si>
    <t>СпецМаш СПБ - Водоносов</t>
  </si>
  <si>
    <t>СПб, ул. Автовская, д. 16</t>
  </si>
  <si>
    <t>БЦ, офис 310 , 3й этаж без лифта, 677-99-59</t>
  </si>
  <si>
    <t>с 10 работают,новая цена</t>
  </si>
  <si>
    <t>Невский терминал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</si>
  <si>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</si>
  <si>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</si>
  <si>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Тимур</t>
  </si>
  <si>
    <t>новая цена</t>
  </si>
  <si>
    <t>АТС Смольного</t>
  </si>
  <si>
    <t>СПб, Смольный пр. д. 8</t>
  </si>
  <si>
    <t>Пост №11 (Справа от Смольного, ближе к большеохт. Мосту) 8-931-326-62-31-Любовь Анатольевна, 576-75-00, 8-931-326-34-84-Митрофанова Елена Михайловна, 8-931-326-11-65 Заболотний Александр Петрович</t>
  </si>
  <si>
    <t>10:00-13:00</t>
  </si>
  <si>
    <t>ДОКИ ПЕЧАТАТЬ ВСЕГДА СТАРОГО ОБРАЗЦА!!!!!!!И писать номер договора и дату в счете и в накладной 07-11/71 от 28.06.2011г.&amp;#34;строго до 13-00!!Водителю быть с паспортом, созвон -  576-66-24 Александр!!!, перегрузят у ворот.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</si>
  <si>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</si>
  <si>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</si>
  <si>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</si>
  <si>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Фахри</t>
  </si>
  <si>
    <t>СПб, поселок Шушары, ул. Первомайская, д. 15</t>
  </si>
  <si>
    <t>кв. 121, 8-911-211-69-98</t>
  </si>
  <si>
    <t>СПб, посёлок Понтонный, ул. Варвары Петровой, д. 6</t>
  </si>
  <si>
    <t>кв. 69, 8-952-395-56-79  Денис</t>
  </si>
  <si>
    <t>10:00-14:00</t>
  </si>
  <si>
    <t>ЧИСТЫЕ АККУРАТНЫЕ БУТЫЛИ! забирать все пустые бутыли о цене предупредили</t>
  </si>
  <si>
    <t>Сфера Декора</t>
  </si>
  <si>
    <t>СПб, Московский пр. д. 157</t>
  </si>
  <si>
    <t>кв. 43, домофона нет, звонить по тел.  8-921-189-16-96, 751-07-00, 8-904-635-08-03</t>
  </si>
  <si>
    <t>18:00-21:00</t>
  </si>
  <si>
    <t>NaN</t>
  </si>
  <si>
    <t>бутыли не текущие с плотными крышками.На адрес московский свой счёт 3235 Поставка №8 (45 из 100), Пакет Дружный коллектив на 100 бут счет №5694 Поставка №9 (59 из 100)</t>
  </si>
  <si>
    <t>поселок Шушары, СПб, ул. Галицкая д. 19к4</t>
  </si>
  <si>
    <t>ЭТО ПУШКИН!!!   кв. 50, 4 этаж, 8-921-925-67-52 Михаил</t>
  </si>
  <si>
    <t>13:00-18:00</t>
  </si>
  <si>
    <t>Обязательно созвон за полчаса!,бутыли сами поднимут. если дома не будет - клиент объяснит оставит бутыли и скажет где оставил деньги, быть вежливыми. о цене предупредили</t>
  </si>
  <si>
    <t>Спб, Шушары, Новгородский пр-т д. 6</t>
  </si>
  <si>
    <t>ЭТО ОРИЕНТИР, у дома №6  -ларёк, 8-911-713-14-33</t>
  </si>
  <si>
    <t>2 бут в зачет</t>
  </si>
  <si>
    <t xml:space="preserve">1 - ЧЕК (1-й раз)
 </t>
  </si>
  <si>
    <t>созвон за полчаса!доки и чек спросить у Тимура</t>
  </si>
  <si>
    <t>Феалко Мария</t>
  </si>
  <si>
    <t>г. Колпино, СПб, Павловская ул. д. 70</t>
  </si>
  <si>
    <t>кв.86,  8-911-786-36-73</t>
  </si>
  <si>
    <t>14:00-18:00</t>
  </si>
  <si>
    <t>Пакет Большая семья на 80 бут Поставка №8 (21 из 80)у них 2 адреса,см БАЗУ.</t>
  </si>
  <si>
    <t>Кофейная Гамма</t>
  </si>
  <si>
    <t>СПб, Московский пр. д. 163</t>
  </si>
  <si>
    <t>Кофейная гамма, 388-35-71, 8-911-729-13-66, 388-35-71</t>
  </si>
  <si>
    <t>сказали что в кофемашины не используют только для питья новая цена</t>
  </si>
  <si>
    <t>РЭМ энд Коил</t>
  </si>
  <si>
    <t>СПб, пр. Большевиков, д. 52</t>
  </si>
  <si>
    <t>к. 9 лит. А, 8-911-288-61-05</t>
  </si>
  <si>
    <t>12:00-17:00</t>
  </si>
  <si>
    <t xml:space="preserve">3 - Бутылка 18,9л (19 л) без ручки
 </t>
  </si>
  <si>
    <t>СПб, ул. Варшавская д. 3</t>
  </si>
  <si>
    <t>Мебельный континент, 1-й корпус, 2-й этаж, секции 201-203-205, 335-95-94, 8-931-960-45-30. Настоящая мебель.</t>
  </si>
  <si>
    <t>8-981-984-56-11 Ольга, новая цена</t>
  </si>
  <si>
    <t>РМ Наследие</t>
  </si>
  <si>
    <t>СПб, ул. Тележная, д. 37</t>
  </si>
  <si>
    <t>ЛитЕ, 8-981-890-16-45, 8-921-303-53-31</t>
  </si>
  <si>
    <t>КОТ водоносов</t>
  </si>
  <si>
    <t>Лиговский пр. д . 10</t>
  </si>
  <si>
    <t>8-931-260-79-96 Константин, 8-931-260-79-96 Константин, 911-68-35</t>
  </si>
  <si>
    <t>о цене предупредили д 10к1, акт приёма-передачи, СКАЗАТЬ ,ЧТО ВОДА ДЛЯ ТЕХ ,КТО ОБСЛУЖИВАЕТ ПАВИЛЬОНЫ (охрана скажет где отгружать). Это не для ТЕНДЕРНОГО КЛИЕНТА (не для туристского бюро)</t>
  </si>
  <si>
    <t>Клиент№4038</t>
  </si>
  <si>
    <t>г. Пушкин, СПб, ул. Железнодорожная д. 6/18</t>
  </si>
  <si>
    <t>кв 7, 4-й этаж, 8-917-769-89-99</t>
  </si>
  <si>
    <t>11:00-13:00</t>
  </si>
  <si>
    <t>ЗВОНИТЬ НА НОМЕР  8-917-410-99-18, новая цена</t>
  </si>
  <si>
    <t>МУП ЖКХ г.Гатчина</t>
  </si>
  <si>
    <t>г. Гатчина, Соборная ул д. 1</t>
  </si>
  <si>
    <t>Вячеслав 8-921-979-33-96</t>
  </si>
  <si>
    <t>8:00-13:00 14:00-17:00</t>
  </si>
  <si>
    <t xml:space="preserve">10 - Сер.кап. 1-й кат. 19л
 </t>
  </si>
  <si>
    <t>В ОБЕД НЕ ДОСТАВЛЯТЬ -ШТРАФ .обед 12:00 до 13:00, созвон за полчаса чтобы был на месте</t>
  </si>
  <si>
    <t>г. Гатчина, Киевскаяул д. 13А</t>
  </si>
  <si>
    <t>8-921-779-24-08 надежда Петровна</t>
  </si>
  <si>
    <t xml:space="preserve">20 - Сер.кап. 1-й кат. 19л
 </t>
  </si>
  <si>
    <t>В ОБЕД НЕ ДОСТАВЛЯТЬ ШТРАФ обед 12:00 до 13:00, созвон за полчаса чтобы был на месте</t>
  </si>
  <si>
    <t>СПб, пр. Стачек д.38</t>
  </si>
  <si>
    <t>кв. 3, 8-931-250-55-96</t>
  </si>
  <si>
    <t>Клиент№4835</t>
  </si>
  <si>
    <t>СПб, ул. Рубинштейна, д. 16</t>
  </si>
  <si>
    <t>на углу магазин "Гейт 31", 8-911-113-12-15</t>
  </si>
  <si>
    <t>11:00-15:00</t>
  </si>
  <si>
    <t>904-26-44. с 11 работают,  новая цена
Нам должны БЫЛИ200р</t>
  </si>
  <si>
    <t>ГУРЭП-СЕРВИС (бывшие Невский ГУРЭП)</t>
  </si>
  <si>
    <t>СПб, ул. Дыбенко д. 25к5</t>
  </si>
  <si>
    <t>2 эт здание, 585-45-39</t>
  </si>
  <si>
    <t>ЧИСТЫЕ БУТЫЛИ!!!очень ругаются на грязные и потёртые бутыли.КАК МОЖНО РАНЬШЕ о цене предупредили</t>
  </si>
  <si>
    <t>Фабрика чистоты</t>
  </si>
  <si>
    <t>СПб, ул. Степана Разина д. 11</t>
  </si>
  <si>
    <t>Фабрика Чистоты, ИП Федулаева , 8-911-114-95-46</t>
  </si>
  <si>
    <t>Митя</t>
  </si>
  <si>
    <t>от цене предупредили</t>
  </si>
  <si>
    <t>ржд</t>
  </si>
  <si>
    <t>СПб, Петергоф, ул. Аврова</t>
  </si>
  <si>
    <t>Ст Н. Петергоф - вокзал  ЖД Переезд, Направление на Ломоносов 29 км - ул Аврова, рядом со станцией "Новый Петергоф", 8-952-364-87-57, 8-904-553-14-01</t>
  </si>
  <si>
    <t>созвон утром</t>
  </si>
  <si>
    <t>СПб, Петергоф, Петергофская ул.</t>
  </si>
  <si>
    <t>ул. Петергофская  Будка ЖД Переезда, Направление на Ломоносов 33 км - ул. Петергофская - на Гостилицкое ш. 8-952-364-87-57, 8-904-553-14-01</t>
  </si>
  <si>
    <t>Ломоносов, СПб, Морская ул. д. 2</t>
  </si>
  <si>
    <t>Дворцовый  ЖД Переезд, где Морская ул. Переходит в Дворцовый проспект, 8-921-421-16-15, 8-921-343-32-22</t>
  </si>
  <si>
    <t>Сосновая ул., станция Большая Ижора</t>
  </si>
  <si>
    <t>Фильчагин Александр Сергеевич, 8-921-421-16-15, 8-921-343-32-22</t>
  </si>
  <si>
    <t>ЕФО</t>
  </si>
  <si>
    <t>СПб, ул. Звенигородская д. 20</t>
  </si>
  <si>
    <t>8-911-971-58-00</t>
  </si>
  <si>
    <t>звонить на номер 8-911-971-58-00. !!!!!ЗАБИРАТЬ ВСЕ ПУСТЫЕ БУТЫЛИ ,новые цены</t>
  </si>
  <si>
    <t>Клиент №1892</t>
  </si>
  <si>
    <t>СПб, Московский пр д. 10/12</t>
  </si>
  <si>
    <t>от Фонтанки первая арка перед Спортмастером. Отдать контролёру на въезде 10-12 8-921-944-76-37</t>
  </si>
  <si>
    <t>бутыли чистые, не мятые о ценах предупредили</t>
  </si>
  <si>
    <t>Клиент №230</t>
  </si>
  <si>
    <t>СПб, ул. Большая Пороховская д. 34</t>
  </si>
  <si>
    <t>кв. 57, 8-905-219-77-00, 8-905-219-07-00</t>
  </si>
  <si>
    <t xml:space="preserve">1 - ЧЕК (всегда)
 </t>
  </si>
  <si>
    <t>не раньше 11!! быть вежливыми! созвон заранее . новая цена</t>
  </si>
  <si>
    <t>Водономика</t>
  </si>
  <si>
    <t>СПб, пр. Стачек, д. 67к2</t>
  </si>
  <si>
    <t>783-42-50 "Вива"</t>
  </si>
  <si>
    <t>о ценах предупредили</t>
  </si>
  <si>
    <t>г. Ломоносов, СПб, ул.  Федюнинского д. 5к4</t>
  </si>
  <si>
    <t>кв. 79, 2 этаж, 423-55-30</t>
  </si>
  <si>
    <t>13:00-17:00</t>
  </si>
  <si>
    <t>раньше никого не будет созвон заранее - по времени сориентировать,новая цена</t>
  </si>
  <si>
    <t>СПб, пр. Испытателей, д. 15</t>
  </si>
  <si>
    <t>кв. 669, 8-911-268-68-66 Светлана Васильева</t>
  </si>
  <si>
    <t>созвон!о цене предупредили</t>
  </si>
  <si>
    <t>СПб, деревня Кудрово, ул. Столичная д. 4к3</t>
  </si>
  <si>
    <t>кв. 177, 1-й подъезд, 16-й этаж, 8-965-061-48-81</t>
  </si>
  <si>
    <t>созвон!новая цена</t>
  </si>
  <si>
    <t>Пушкин, ул Школьная д 55</t>
  </si>
  <si>
    <t>школа 4 этаж, 405 каб, 8-911--161-81-03</t>
  </si>
  <si>
    <t xml:space="preserve">1 - ЧЕК
 </t>
  </si>
  <si>
    <t>не раньше 14 (уроки идут,не примут). новая цена</t>
  </si>
  <si>
    <t>г. Ломоносов, СПб, ул. Богумиловская, д. 15</t>
  </si>
  <si>
    <t>кв. 43, 8-931-297-00-58</t>
  </si>
  <si>
    <t>1 бут в залог</t>
  </si>
  <si>
    <t>о цене предупредили</t>
  </si>
  <si>
    <t>ИП Новохатько Виктор Анатольевич Водоносов</t>
  </si>
  <si>
    <t>СПб, ул. Курляндская, д. 44</t>
  </si>
  <si>
    <t>заезд на территорию, 8-921-311-78-19</t>
  </si>
  <si>
    <t>9:00-12:00</t>
  </si>
  <si>
    <t>951-45-14 о цене предупредили</t>
  </si>
  <si>
    <t>СПб, ул. Среднерогатская, д.9</t>
  </si>
  <si>
    <t>литерА, 13-ая парадная, кв. 1333,  8-921-393-73-11</t>
  </si>
  <si>
    <t>созвон минут за 20 о цене предупредили</t>
  </si>
  <si>
    <t>СПЕКТР СПб(бывшие СПЕКТР (бывш. СТАДИКО СПб)</t>
  </si>
  <si>
    <t>СПб, Старопетергофский пр. д. 40</t>
  </si>
  <si>
    <t>литер А-офис, литре Б-склад, 8-981-833-36-46.  4-й эт, налево, по правую руку 3-я дверь,  241-66-86</t>
  </si>
  <si>
    <t>поменяли воду на плеску натуральную о цене предупредили</t>
  </si>
  <si>
    <t>ИП Герасимов - Звёздная</t>
  </si>
  <si>
    <t>СПб, Московское шоссе д. 7</t>
  </si>
  <si>
    <t>литер А, от угла третья дверь справа, магазин Лодки-Питер,  942-12-87</t>
  </si>
  <si>
    <t>Клиент№5060</t>
  </si>
  <si>
    <t>СПб, Морская набережная д. 15к2</t>
  </si>
  <si>
    <t>Гимназия №642 , 8-981-713-28-31</t>
  </si>
  <si>
    <t>3-ий этаж КАБИНЕТ 23, забирать пустую тару. БЫТЬ ВНИМАТЕЛЬНЫМИ! не туда разносите воду,тут 2 клиента. новые цены</t>
  </si>
  <si>
    <t>СПб, поселок Парголово, ул. Первого Мая, д. 107к2</t>
  </si>
  <si>
    <t>кв. 21, 1-й этаж, 8-921-572-14-70</t>
  </si>
  <si>
    <t>новая цена СОЗВОН ЧТОБЫ БЫЛИ ДОМА ЗА 30 МИНУТ
бутыли чистые не мятые!!!!!</t>
  </si>
  <si>
    <t>Фирма «Техника» водоносов</t>
  </si>
  <si>
    <t>СПб, улица Кораблестроителей, 16к2</t>
  </si>
  <si>
    <t>8-911-238-18-11</t>
  </si>
  <si>
    <t>355-18-54,СОЗВОН УТРОМ! о цене предупредили</t>
  </si>
  <si>
    <t>Клиент№5504</t>
  </si>
  <si>
    <t>СПб, Большой проспект П.С. Д. 86</t>
  </si>
  <si>
    <t>магазин Gate, 8-921-906-83-99</t>
  </si>
  <si>
    <t>работают с 11! о цене предупредили</t>
  </si>
  <si>
    <t>СПб,  Вознесенский пр. д.4</t>
  </si>
  <si>
    <t>домофон 6, 8-950-044-01-20</t>
  </si>
  <si>
    <t>с 12!! РАНЬШЕ НИКОГО НЕ БУДЕТ  новая цена</t>
  </si>
  <si>
    <t>Клиент№6034</t>
  </si>
  <si>
    <t>СПБ, Рижский проспект д. 29</t>
  </si>
  <si>
    <t>Дом творчества Измайловский, 8-952-372-40-90 Сергей, 8-953-174-32-05 Елена</t>
  </si>
  <si>
    <t>15:00-18:00</t>
  </si>
  <si>
    <t>РАНЬШЕ НИКОГО НЕ БУДЕТсозвон за 40 минут ,чтобы успели подъехать о цене предупредили ЗВОНИТЬ НА ВТОРОЙ НОМЕР</t>
  </si>
  <si>
    <t>ЦККТРУ (Центр контроля качества)</t>
  </si>
  <si>
    <t>СПб, ул. Хасанская д. 15</t>
  </si>
  <si>
    <t>Мартюшова Наталья      Яковлевна  тел. 8-901-318-00-01, рынок Хасанский - заезд с пр. Наставников перед/после переезда ж.д.</t>
  </si>
  <si>
    <t xml:space="preserve">0 - Сер.Кап. 1-й кат. 19л
 </t>
  </si>
  <si>
    <t>ПЕРЕДАТЬ ДОКУМЕНТЫ ТЕНДЕР ПОДПИСЫВАТЬ АКТ НА ТАРУ. Доки старого образца особое заполнение см. папку Договор 145/1018 от 20.12.2018 г.</t>
  </si>
  <si>
    <t>ТГК-1</t>
  </si>
  <si>
    <t>СПб, пр. Добролюбова, д. 16к2</t>
  </si>
  <si>
    <t>3й этаж, лифт есть, 8-921-330-59-65 Цветкова Анна Тимофеевна</t>
  </si>
  <si>
    <t xml:space="preserve">40 - Сер.Кап. 1-й кат. 19л
 </t>
  </si>
  <si>
    <t>8-921-314-94-15  БУТЫЛИ с ручками! делаем упд и вписываем № Договор №78710 от 25.01.2018. и вода по 6 л (20бут по 6л= 6бут как 19л) в ручную набирать Вода "Серебряная капелька"  6 л и Вода "Серебряная капелька" 19 л Подписывать акт!</t>
  </si>
  <si>
    <t>СПб, Комендантский пр., д. 9к2</t>
  </si>
  <si>
    <t>ТРК Променад, отдельный вход справа от главного входа (красная дверь), 3й этаж, школа английского языка SkillSet, 640-74-59</t>
  </si>
  <si>
    <t>созвон   О ЦЕНЕ ПРЕДУПРЕДИЛИ</t>
  </si>
  <si>
    <t>МУВО</t>
  </si>
  <si>
    <t>Ленинградская область, г. Сосновый Бор</t>
  </si>
  <si>
    <t>Промзона, зд. 380, 8-981-682-55-59  8(81369)5-14-13 Александрова Елена Владимировна</t>
  </si>
  <si>
    <t>Пежо ОФВ</t>
  </si>
  <si>
    <t xml:space="preserve">50 - Сер.кап. 1-й кат. 19л
 </t>
  </si>
  <si>
    <t>СОЗВОН С УТРА!!!ТЕНДЕР ПОДПИСЫВАТЬ АКТ НА ТАРУ.ДОКИ ДЕЛАЕТ Рита</t>
  </si>
  <si>
    <t>РосРАО</t>
  </si>
  <si>
    <t>Сосновый Бор, Ленинградская область, Копорское шоссе</t>
  </si>
  <si>
    <t>промзона, за первой очередью ЛАЭС, 8-921-928-06-60, 8-921-313- 35-58, 8-950-035-58-40</t>
  </si>
  <si>
    <t xml:space="preserve">50 - Сер.Кап. 1-й кат. 19л
 </t>
  </si>
  <si>
    <t>подписывать акт на тару!!</t>
  </si>
  <si>
    <t>СПб,Ленинский проспект, д. 118</t>
  </si>
  <si>
    <t>к2, кв. 2, 8-900-648-12-82</t>
  </si>
  <si>
    <t>НОВАЯ ЦЕНА ЗАБРАТЬ ПУСТУЮ ТАРУ</t>
  </si>
  <si>
    <t>СПб, пр. Пятилеток, д. 9к1</t>
  </si>
  <si>
    <t>кв. 145 8-931-305-80-17 Анастасия</t>
  </si>
  <si>
    <t>ТАСИС</t>
  </si>
  <si>
    <t>СПб, ул. Курляндская д. 44</t>
  </si>
  <si>
    <t>251-89-75, 8-911-244-60-24, на территории Веретено, за мусорным контейнером</t>
  </si>
  <si>
    <t>созвон 380-91-83  - скажут куда отгружать.о цене предупредили</t>
  </si>
  <si>
    <t>Администрация МО Низинское сельское поселение      водоносов</t>
  </si>
  <si>
    <t>Ломоносовский район, деревня Низино, ул. Центральная, д . 1Д</t>
  </si>
  <si>
    <t>8-813-765-52-72</t>
  </si>
  <si>
    <t>в след раз 1 бут на замену протекла ПОДПИСАТЬ ДОГОВОР ЗАБИРАТЬ ПУСТУЮ ТАРУ НОВАЯ ЦЕНА</t>
  </si>
  <si>
    <t>разовый</t>
  </si>
  <si>
    <t>СПб, ул. Королева д.43</t>
  </si>
  <si>
    <t>8-911-217-88-23</t>
  </si>
  <si>
    <t xml:space="preserve">12 - Вода ХАЛПИ 1.5л для собак
 12 - Вода ХАЛПИ 1.5л для кошек
 </t>
  </si>
  <si>
    <t>Адрес не тот просто человек к вам подъедет когда вы будете на севере ПОЗВОНИТЕ ЕМУ ЗАРАНЕЕ</t>
  </si>
  <si>
    <t>Контейнер СПб</t>
  </si>
  <si>
    <t>СПб, ул. Калинина, д. 61</t>
  </si>
  <si>
    <t>д. 63, проходная завода, 8-921-446-95-03, 643-49-75 (74) ,ТОЛЬКО ГРАЖДАНЕ РФ</t>
  </si>
  <si>
    <t>09:00-12:00</t>
  </si>
  <si>
    <t>новая цена созвон с утра для пропуска!!!!!ТОЛЬКО ГРАЖДАНЕ РФ звоните на номер 8-921-446-95-03 разгрузка в двух местах</t>
  </si>
  <si>
    <t>Ирина Анатольевна</t>
  </si>
  <si>
    <t>СПб, пр. Культуры д. 40</t>
  </si>
  <si>
    <t>940-02-68, 8-921-764-56-30, оф.119 На территории таможенного терминала, синее здание слева 1 этаж.</t>
  </si>
  <si>
    <t>как можно раньше  о цене предупредили</t>
  </si>
  <si>
    <t>Клиент№1614</t>
  </si>
  <si>
    <t>г. Колпино, СПб,  ул. Веры Слуцкой д. 89</t>
  </si>
  <si>
    <t>2 этаж, ЖКС№5 (с другой стороны универмага) 8-962-696-03-56</t>
  </si>
  <si>
    <t>новая цена чистые бутыли, если будут грязные не примут, 8-960-257-85-24.</t>
  </si>
  <si>
    <t>СПб, Лиговский пр. д. 145</t>
  </si>
  <si>
    <t>8-911-911-57-31</t>
  </si>
  <si>
    <t>8-905-225-41-01 на этот номер звонить о цене предупредили</t>
  </si>
  <si>
    <t>Клиент№5939</t>
  </si>
  <si>
    <t>СПб, Средний пр. В.О. д. 88</t>
  </si>
  <si>
    <t>8-911-932-31-43 на проходной сказать что в 730 оф к Татьяне Нихонтовой</t>
  </si>
  <si>
    <t>15:30-19:20</t>
  </si>
  <si>
    <t>о цене предупредили созвон утром (если клиент ждать не сможет - перенесет на другой день)Именно в этот промежуток времени</t>
  </si>
  <si>
    <t>Клиент№5241</t>
  </si>
  <si>
    <t>СПб, ул. Костюшко, д. 2к1</t>
  </si>
  <si>
    <t>1-й подъезд, 10-й этаж, кв. 38, 8-921-744-57-02, лифт до 9-го этажа</t>
  </si>
  <si>
    <t>о цене предупредили созвон за час обязательно !!!  1 БУТЫЛИ ЧИСТЫЕ И АККУРАТНЫЕ!!!! Быть вежливым! Быть внимательнее заказывает ДП (в прошлый раз 1 бут не ту чуть не отгрузили)</t>
  </si>
  <si>
    <t>СПб, Центральный район, ул. Социалистическая, д. 7к11</t>
  </si>
  <si>
    <t>школа №321, вход с ул. Социалистическая (здание с жёлтым куполом), 8-911-242-91-26</t>
  </si>
  <si>
    <t>созвон заранее!! о цене предупредили</t>
  </si>
  <si>
    <t>ТК Грин водоносов</t>
  </si>
  <si>
    <t>поселок Шушары, Пушкинский район, ул.  Кокколевская д. 1</t>
  </si>
  <si>
    <t>БЦ перспектива, оф. 2.42, 326-05-06, 458-58-78</t>
  </si>
  <si>
    <t>оф. 2.42, 326-05-06, 458-58-78.   новая цена</t>
  </si>
  <si>
    <t>СПб, Кузнецовская, д. 30</t>
  </si>
  <si>
    <t>кв. 140, 8-921-878-93-42</t>
  </si>
  <si>
    <t>как можно раньше. маленький ребёнок.домофон работает. новая цена</t>
  </si>
  <si>
    <t>г. Пушкин, СПб, ул. Генерала Хазова д. 13</t>
  </si>
  <si>
    <t>кв 114, 3 этаж, 8-953-343-38-34 Татьяна</t>
  </si>
  <si>
    <t>ПУСТЫЕ БУТЫЛИ ЗАБРАТЬ!ОБЯЗАТЕЛЬНО созвон за полчаса!!пойдёт за ребёнком в сад , гуляют с собакой новая цена</t>
  </si>
  <si>
    <t>Рос Шпунт (Бывш. Росшпунт, бывш. Энергорос)</t>
  </si>
  <si>
    <t>СПб, Дальневосточный пр. д. 15</t>
  </si>
  <si>
    <t>строительная площадка, 8 -904-640-00-39, Анатолий.  8-911-129-49-71  Михаил</t>
  </si>
  <si>
    <t>Гелевич Виктор Франкович</t>
  </si>
  <si>
    <t>г. Пушкин, СПб, ул. Пушкинская д. 46</t>
  </si>
  <si>
    <t>кв. 22, 451-62-64, 8-904-636-14-25</t>
  </si>
  <si>
    <t>БУТЫЛИ НЕ МЯТЫЕ И ЧИСТЫЕ!новая цена</t>
  </si>
  <si>
    <t>СПб, ул. Профессора Качалова, д. 3</t>
  </si>
  <si>
    <t>заезд с Зеркального пер. на офране сказать в ИП Калантов, офис 320, 677-24-04</t>
  </si>
  <si>
    <t>09:00-15:00</t>
  </si>
  <si>
    <t>Ломоносов, СПб, ул. Швейцарская д. 1</t>
  </si>
  <si>
    <t>кв. 14, 5 эт.,  8-921-338-19-48 Татьяна</t>
  </si>
  <si>
    <t>созвон! забрать 2 пустые бут</t>
  </si>
  <si>
    <t>Кераматика</t>
  </si>
  <si>
    <t>СПб, Горское шоссе, д. 6М</t>
  </si>
  <si>
    <t>склад 1, лестница 2, 8-965-035-98-13</t>
  </si>
  <si>
    <t>новые цены</t>
  </si>
  <si>
    <t>СПб, Угловой переулок, д. 2</t>
  </si>
  <si>
    <t>кв. 24   8-905-267-10-67</t>
  </si>
  <si>
    <t>09:00-13:00</t>
  </si>
  <si>
    <t>ЗВОНИТЬ ЗАРАНЕЕ ОТГРУЖАЮТ НЕ В ТОТ ПОДЪЕЗД. о цене предупредили</t>
  </si>
  <si>
    <t>ИП Леонтьев</t>
  </si>
  <si>
    <t>Пулковское шоссе д.103 лит.Л</t>
  </si>
  <si>
    <t>8-911-814-14-70</t>
  </si>
  <si>
    <t>09:00-17:00</t>
  </si>
  <si>
    <t xml:space="preserve">120 - ПЭТ бутыль одноразовая 10 литров
 120 - Пробка 5-10 л
 120 - Ручка 5-10 л.
 </t>
  </si>
  <si>
    <t>ОТ ОФВ</t>
  </si>
  <si>
    <t>г. Пушкин, СПб, ул. Госпитальная д. 24</t>
  </si>
  <si>
    <t>школа №500, кабинет 3-18,3 этаж, 8-911-03810-35</t>
  </si>
  <si>
    <t>обязательно созвон за час, чтобы успели подъехать.о цене предупредили</t>
  </si>
  <si>
    <t>СПб, ул. Черняховского, д. 59</t>
  </si>
  <si>
    <t>2й этаж, офис 201, 8-911-127-07-84</t>
  </si>
  <si>
    <t>забрать 10 бутылей вернуть деньги за 8 залогов</t>
  </si>
  <si>
    <t>СПб, г. Пушкин Октябрьский бульвар д.1/5</t>
  </si>
  <si>
    <t>детский центр "Растишки" 8-951-664-80-24</t>
  </si>
  <si>
    <t>Свитпро</t>
  </si>
  <si>
    <t>СПб, набережная Обводного канала д.136, к.80, лит.А</t>
  </si>
  <si>
    <t>ерритория бывш.завода красный треугольник, 2 этаж компания Lenco вывеска на здании справа булки-баранки. 448-64-69 Елена или Майра.</t>
  </si>
  <si>
    <t>Дима Трусов</t>
  </si>
  <si>
    <t>СПб, ул. Звенигородская д. 1к2</t>
  </si>
  <si>
    <t>8-981-742-46-47</t>
  </si>
  <si>
    <t>СТРОГО в это время.</t>
  </si>
  <si>
    <t>Клиент №548</t>
  </si>
  <si>
    <t>СПб, Ленинский пр. д. 104</t>
  </si>
  <si>
    <t>кв. 347,въезд с просп. Жукова мимо заправки, шлагбаум. Как подъедут позвонить 8-921-327-74-98, 368-85-46 Дмитрий, Елена.8-950-008-85-74</t>
  </si>
  <si>
    <t>19:00-21:00</t>
  </si>
  <si>
    <t>не раньше 15!, если не алё - звоните на номер за 20 минут 8-921-327-74-98,  на второй адрес</t>
  </si>
  <si>
    <t>А.С.М.</t>
  </si>
  <si>
    <t>СПб, Степана Разина д. 9-11</t>
  </si>
  <si>
    <t>Самовывоз</t>
  </si>
  <si>
    <t>9:00-11:00</t>
  </si>
  <si>
    <t>8-905-210-90-50.  Первая категория  по 80р, если Плеску натуральную берут - по 90р</t>
  </si>
  <si>
    <t>Клиент №4602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</si>
</sst>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0" sqref="A9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50016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/>
      <c r="M6" s="56">
        <v>30</v>
      </c>
      <c r="N6" s="56" t="str">
        <f>SUM(I6:M6)</f>
        <v>0</v>
      </c>
      <c r="O6" s="57"/>
      <c r="P6" s="56"/>
      <c r="Q6" s="56">
        <v>2700</v>
      </c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38</v>
      </c>
      <c r="C7" s="53">
        <v>3676</v>
      </c>
      <c r="D7" s="52" t="s">
        <v>39</v>
      </c>
      <c r="E7" s="52" t="s">
        <v>40</v>
      </c>
      <c r="F7" s="54" t="s">
        <v>41</v>
      </c>
      <c r="G7" s="52" t="s">
        <v>42</v>
      </c>
      <c r="H7" s="55"/>
      <c r="I7" s="56"/>
      <c r="J7" s="56"/>
      <c r="K7" s="56"/>
      <c r="L7" s="56">
        <v>20</v>
      </c>
      <c r="M7" s="56"/>
      <c r="N7" s="56" t="str">
        <f>SUM(I7:M7)</f>
        <v>0</v>
      </c>
      <c r="O7" s="57"/>
      <c r="P7" s="56"/>
      <c r="Q7" s="56">
        <v>2600</v>
      </c>
      <c r="R7" s="56"/>
      <c r="S7" s="54"/>
      <c r="T7" s="54" t="s">
        <v>43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44</v>
      </c>
      <c r="C8" s="59">
        <v>60059</v>
      </c>
      <c r="D8" s="52" t="s">
        <v>45</v>
      </c>
      <c r="E8" s="52" t="s">
        <v>46</v>
      </c>
      <c r="F8" s="54" t="s">
        <v>47</v>
      </c>
      <c r="G8" s="52" t="s">
        <v>48</v>
      </c>
      <c r="H8" s="55"/>
      <c r="I8" s="56"/>
      <c r="J8" s="56"/>
      <c r="K8" s="56"/>
      <c r="L8" s="56">
        <v>4</v>
      </c>
      <c r="M8" s="56"/>
      <c r="N8" s="56" t="str">
        <f>SUM(I8:M8)</f>
        <v>0</v>
      </c>
      <c r="O8" s="57"/>
      <c r="P8" s="56"/>
      <c r="Q8" s="56">
        <v>440</v>
      </c>
      <c r="R8" s="56"/>
      <c r="S8" s="54"/>
      <c r="T8" s="54" t="s">
        <v>49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50</v>
      </c>
      <c r="C9" s="47">
        <v>2806</v>
      </c>
      <c r="D9" s="46" t="s">
        <v>51</v>
      </c>
      <c r="E9" s="46" t="s">
        <v>52</v>
      </c>
      <c r="F9" s="38" t="s">
        <v>53</v>
      </c>
      <c r="G9" s="46" t="s">
        <v>42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555</v>
      </c>
      <c r="Q9" s="49"/>
      <c r="R9" s="49"/>
      <c r="S9" s="38"/>
      <c r="T9" s="38" t="s">
        <v>54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55</v>
      </c>
      <c r="C10" s="47">
        <v>5936</v>
      </c>
      <c r="D10" s="46" t="s">
        <v>56</v>
      </c>
      <c r="E10" s="46" t="s">
        <v>57</v>
      </c>
      <c r="F10" s="38" t="s">
        <v>58</v>
      </c>
      <c r="G10" s="46" t="s">
        <v>59</v>
      </c>
      <c r="H10" s="48"/>
      <c r="I10" s="49"/>
      <c r="J10" s="49">
        <v>3</v>
      </c>
      <c r="K10" s="49"/>
      <c r="L10" s="49"/>
      <c r="M10" s="49"/>
      <c r="N10" s="49" t="str">
        <f>SUM(I10:M10)</f>
        <v>0</v>
      </c>
      <c r="O10" s="50"/>
      <c r="P10" s="49">
        <v>690</v>
      </c>
      <c r="Q10" s="49"/>
      <c r="R10" s="49"/>
      <c r="S10" s="38"/>
      <c r="T10" s="38" t="s">
        <v>60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61</v>
      </c>
      <c r="C11" s="59">
        <v>6590</v>
      </c>
      <c r="D11" s="52" t="s">
        <v>62</v>
      </c>
      <c r="E11" s="52" t="s">
        <v>63</v>
      </c>
      <c r="F11" s="54" t="s">
        <v>53</v>
      </c>
      <c r="G11" s="52" t="s">
        <v>35</v>
      </c>
      <c r="H11" s="55"/>
      <c r="I11" s="56"/>
      <c r="J11" s="56"/>
      <c r="K11" s="56"/>
      <c r="L11" s="56"/>
      <c r="M11" s="56"/>
      <c r="N11" s="56" t="str">
        <f>SUM(I11:M11)</f>
        <v>0</v>
      </c>
      <c r="O11" s="57"/>
      <c r="P11" s="56"/>
      <c r="Q11" s="56">
        <v>4000</v>
      </c>
      <c r="R11" s="56"/>
      <c r="S11" s="54" t="s">
        <v>64</v>
      </c>
      <c r="T11" s="54" t="s">
        <v>65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66</v>
      </c>
      <c r="C12" s="53">
        <v>2763</v>
      </c>
      <c r="D12" s="52" t="s">
        <v>67</v>
      </c>
      <c r="E12" s="52" t="s">
        <v>68</v>
      </c>
      <c r="F12" s="54" t="s">
        <v>58</v>
      </c>
      <c r="G12" s="52" t="s">
        <v>42</v>
      </c>
      <c r="H12" s="55"/>
      <c r="I12" s="56"/>
      <c r="J12" s="56"/>
      <c r="K12" s="56"/>
      <c r="L12" s="56">
        <v>2</v>
      </c>
      <c r="M12" s="56"/>
      <c r="N12" s="56" t="str">
        <f>SUM(I12:M12)</f>
        <v>0</v>
      </c>
      <c r="O12" s="57"/>
      <c r="P12" s="56"/>
      <c r="Q12" s="56">
        <v>370</v>
      </c>
      <c r="R12" s="56"/>
      <c r="S12" s="54"/>
      <c r="T12" s="54" t="s">
        <v>69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70</v>
      </c>
      <c r="C13" s="53">
        <v>2452</v>
      </c>
      <c r="D13" s="52" t="s">
        <v>71</v>
      </c>
      <c r="E13" s="52" t="s">
        <v>72</v>
      </c>
      <c r="F13" s="54" t="s">
        <v>58</v>
      </c>
      <c r="G13" s="52" t="s">
        <v>73</v>
      </c>
      <c r="H13" s="55"/>
      <c r="I13" s="56"/>
      <c r="J13" s="56"/>
      <c r="K13" s="56"/>
      <c r="L13" s="56">
        <v>10</v>
      </c>
      <c r="M13" s="56"/>
      <c r="N13" s="56" t="str">
        <f>SUM(I13:M13)</f>
        <v>0</v>
      </c>
      <c r="O13" s="57"/>
      <c r="P13" s="56"/>
      <c r="Q13" s="56">
        <v>1400</v>
      </c>
      <c r="R13" s="56"/>
      <c r="S13" s="54"/>
      <c r="T13" s="54" t="s">
        <v>74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75</v>
      </c>
      <c r="C14" s="53">
        <v>291</v>
      </c>
      <c r="D14" s="52" t="s">
        <v>76</v>
      </c>
      <c r="E14" s="52" t="s">
        <v>77</v>
      </c>
      <c r="F14" s="54" t="s">
        <v>78</v>
      </c>
      <c r="G14" s="52" t="s">
        <v>35</v>
      </c>
      <c r="H14" s="55"/>
      <c r="I14" s="56"/>
      <c r="J14" s="56">
        <v>12</v>
      </c>
      <c r="K14" s="56"/>
      <c r="L14" s="56"/>
      <c r="M14" s="56"/>
      <c r="N14" s="56" t="str">
        <f>SUM(I14:M14)</f>
        <v>0</v>
      </c>
      <c r="O14" s="57"/>
      <c r="P14" s="56"/>
      <c r="Q14" s="56">
        <v>1323</v>
      </c>
      <c r="R14" s="56"/>
      <c r="S14" s="54"/>
      <c r="T14" s="54" t="s">
        <v>79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80</v>
      </c>
      <c r="C15" s="47">
        <v>895</v>
      </c>
      <c r="D15" s="46" t="s">
        <v>81</v>
      </c>
      <c r="E15" s="46" t="s">
        <v>82</v>
      </c>
      <c r="F15" s="38" t="s">
        <v>78</v>
      </c>
      <c r="G15" s="46" t="s">
        <v>83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300</v>
      </c>
      <c r="Q15" s="49"/>
      <c r="R15" s="49"/>
      <c r="S15" s="38"/>
      <c r="T15" s="38" t="s">
        <v>74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50</v>
      </c>
      <c r="C16" s="47">
        <v>92082</v>
      </c>
      <c r="D16" s="46" t="s">
        <v>84</v>
      </c>
      <c r="E16" s="46" t="s">
        <v>85</v>
      </c>
      <c r="F16" s="38" t="s">
        <v>78</v>
      </c>
      <c r="G16" s="46" t="s">
        <v>73</v>
      </c>
      <c r="H16" s="48"/>
      <c r="I16" s="49"/>
      <c r="J16" s="49"/>
      <c r="K16" s="49">
        <v>2</v>
      </c>
      <c r="L16" s="49"/>
      <c r="M16" s="49"/>
      <c r="N16" s="49" t="str">
        <f>SUM(I16:M16)</f>
        <v>0</v>
      </c>
      <c r="O16" s="50"/>
      <c r="P16" s="49">
        <v>360</v>
      </c>
      <c r="Q16" s="49"/>
      <c r="R16" s="49"/>
      <c r="S16" s="38"/>
      <c r="T16" s="38" t="s">
        <v>74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50</v>
      </c>
      <c r="C17" s="47">
        <v>1434</v>
      </c>
      <c r="D17" s="46" t="s">
        <v>86</v>
      </c>
      <c r="E17" s="46" t="s">
        <v>87</v>
      </c>
      <c r="F17" s="38" t="s">
        <v>88</v>
      </c>
      <c r="G17" s="46" t="s">
        <v>73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330</v>
      </c>
      <c r="Q17" s="49"/>
      <c r="R17" s="49"/>
      <c r="S17" s="38"/>
      <c r="T17" s="38" t="s">
        <v>89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90</v>
      </c>
      <c r="C18" s="53">
        <v>44</v>
      </c>
      <c r="D18" s="52" t="s">
        <v>91</v>
      </c>
      <c r="E18" s="52" t="s">
        <v>92</v>
      </c>
      <c r="F18" s="54" t="s">
        <v>93</v>
      </c>
      <c r="G18" s="52" t="s">
        <v>48</v>
      </c>
      <c r="H18" s="55"/>
      <c r="I18" s="56"/>
      <c r="J18" s="56">
        <v>5</v>
      </c>
      <c r="K18" s="56"/>
      <c r="L18" s="56"/>
      <c r="M18" s="56"/>
      <c r="N18" s="56" t="str">
        <f>SUM(I18:M18)</f>
        <v>0</v>
      </c>
      <c r="O18" s="57"/>
      <c r="P18" s="56" t="s">
        <v>94</v>
      </c>
      <c r="Q18" s="56"/>
      <c r="R18" s="56"/>
      <c r="S18" s="54"/>
      <c r="T18" s="54" t="s">
        <v>95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50</v>
      </c>
      <c r="C19" s="47">
        <v>2604</v>
      </c>
      <c r="D19" s="46" t="s">
        <v>96</v>
      </c>
      <c r="E19" s="46" t="s">
        <v>97</v>
      </c>
      <c r="F19" s="38" t="s">
        <v>98</v>
      </c>
      <c r="G19" s="46" t="s">
        <v>73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340</v>
      </c>
      <c r="Q19" s="49"/>
      <c r="R19" s="49"/>
      <c r="S19" s="38"/>
      <c r="T19" s="38" t="s">
        <v>99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60">
        <v>15</v>
      </c>
      <c r="B20" s="61" t="s">
        <v>50</v>
      </c>
      <c r="C20" s="58">
        <v>94430</v>
      </c>
      <c r="D20" s="61" t="s">
        <v>100</v>
      </c>
      <c r="E20" s="61" t="s">
        <v>101</v>
      </c>
      <c r="F20" s="63" t="s">
        <v>78</v>
      </c>
      <c r="G20" s="61" t="s">
        <v>73</v>
      </c>
      <c r="H20" s="64"/>
      <c r="I20" s="65"/>
      <c r="J20" s="65"/>
      <c r="K20" s="65"/>
      <c r="L20" s="65">
        <v>2</v>
      </c>
      <c r="M20" s="65"/>
      <c r="N20" s="65" t="str">
        <f>SUM(I20:M20)</f>
        <v>0</v>
      </c>
      <c r="O20" s="66" t="s">
        <v>102</v>
      </c>
      <c r="P20" s="65">
        <v>370</v>
      </c>
      <c r="Q20" s="65"/>
      <c r="R20" s="65"/>
      <c r="S20" s="63" t="s">
        <v>103</v>
      </c>
      <c r="T20" s="63" t="s">
        <v>104</v>
      </c>
      <c r="U20" s="63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105</v>
      </c>
      <c r="C21" s="47">
        <v>3186</v>
      </c>
      <c r="D21" s="46" t="s">
        <v>106</v>
      </c>
      <c r="E21" s="46" t="s">
        <v>107</v>
      </c>
      <c r="F21" s="38" t="s">
        <v>108</v>
      </c>
      <c r="G21" s="46" t="s">
        <v>73</v>
      </c>
      <c r="H21" s="48"/>
      <c r="I21" s="49"/>
      <c r="J21" s="49">
        <v>2</v>
      </c>
      <c r="K21" s="49"/>
      <c r="L21" s="49"/>
      <c r="M21" s="49"/>
      <c r="N21" s="49" t="str">
        <f>SUM(I21:M21)</f>
        <v>0</v>
      </c>
      <c r="O21" s="50"/>
      <c r="P21" s="49">
        <v>0</v>
      </c>
      <c r="Q21" s="49"/>
      <c r="R21" s="49"/>
      <c r="S21" s="38"/>
      <c r="T21" s="38" t="s">
        <v>109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110</v>
      </c>
      <c r="C22" s="47">
        <v>696</v>
      </c>
      <c r="D22" s="46" t="s">
        <v>111</v>
      </c>
      <c r="E22" s="46" t="s">
        <v>112</v>
      </c>
      <c r="F22" s="38" t="s">
        <v>34</v>
      </c>
      <c r="G22" s="46" t="s">
        <v>83</v>
      </c>
      <c r="H22" s="48"/>
      <c r="I22" s="49"/>
      <c r="J22" s="49">
        <v>3</v>
      </c>
      <c r="K22" s="49"/>
      <c r="L22" s="49"/>
      <c r="M22" s="49"/>
      <c r="N22" s="49" t="str">
        <f>SUM(I22:M22)</f>
        <v>0</v>
      </c>
      <c r="O22" s="50"/>
      <c r="P22" s="49">
        <v>450</v>
      </c>
      <c r="Q22" s="49"/>
      <c r="R22" s="49"/>
      <c r="S22" s="38"/>
      <c r="T22" s="38" t="s">
        <v>113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114</v>
      </c>
      <c r="C23" s="47"/>
      <c r="D23" s="46" t="s">
        <v>115</v>
      </c>
      <c r="E23" s="46" t="s">
        <v>116</v>
      </c>
      <c r="F23" s="38" t="s">
        <v>117</v>
      </c>
      <c r="G23" s="46" t="s">
        <v>83</v>
      </c>
      <c r="H23" s="48"/>
      <c r="I23" s="49"/>
      <c r="J23" s="49"/>
      <c r="K23" s="49"/>
      <c r="L23" s="49"/>
      <c r="M23" s="49"/>
      <c r="N23" s="49" t="str">
        <f>SUM(I23:M23)</f>
        <v>0</v>
      </c>
      <c r="O23" s="50"/>
      <c r="P23" s="49"/>
      <c r="Q23" s="49">
        <v>994.5</v>
      </c>
      <c r="R23" s="49"/>
      <c r="S23" s="38" t="s">
        <v>118</v>
      </c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50</v>
      </c>
      <c r="C24" s="47">
        <v>2355</v>
      </c>
      <c r="D24" s="46" t="s">
        <v>119</v>
      </c>
      <c r="E24" s="46" t="s">
        <v>120</v>
      </c>
      <c r="F24" s="38" t="s">
        <v>88</v>
      </c>
      <c r="G24" s="46" t="s">
        <v>83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370</v>
      </c>
      <c r="Q24" s="49"/>
      <c r="R24" s="49"/>
      <c r="S24" s="38"/>
      <c r="T24" s="38" t="s">
        <v>121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122</v>
      </c>
      <c r="C25" s="53">
        <v>3073</v>
      </c>
      <c r="D25" s="52" t="s">
        <v>123</v>
      </c>
      <c r="E25" s="52" t="s">
        <v>124</v>
      </c>
      <c r="F25" s="54" t="s">
        <v>53</v>
      </c>
      <c r="G25" s="52" t="s">
        <v>48</v>
      </c>
      <c r="H25" s="55"/>
      <c r="I25" s="56"/>
      <c r="J25" s="56"/>
      <c r="K25" s="56"/>
      <c r="L25" s="56">
        <v>30</v>
      </c>
      <c r="M25" s="56"/>
      <c r="N25" s="56" t="str">
        <f>SUM(I25:M25)</f>
        <v>0</v>
      </c>
      <c r="O25" s="57"/>
      <c r="P25" s="56"/>
      <c r="Q25" s="56">
        <v>3750</v>
      </c>
      <c r="R25" s="56"/>
      <c r="S25" s="54"/>
      <c r="T25" s="54" t="s">
        <v>74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125</v>
      </c>
      <c r="C26" s="53">
        <v>3075</v>
      </c>
      <c r="D26" s="52" t="s">
        <v>126</v>
      </c>
      <c r="E26" s="52" t="s">
        <v>127</v>
      </c>
      <c r="F26" s="54" t="s">
        <v>53</v>
      </c>
      <c r="G26" s="52" t="s">
        <v>35</v>
      </c>
      <c r="H26" s="55"/>
      <c r="I26" s="56"/>
      <c r="J26" s="56"/>
      <c r="K26" s="56"/>
      <c r="L26" s="56">
        <v>3</v>
      </c>
      <c r="M26" s="56"/>
      <c r="N26" s="56" t="str">
        <f>SUM(I26:M26)</f>
        <v>0</v>
      </c>
      <c r="O26" s="57"/>
      <c r="P26" s="56"/>
      <c r="Q26" s="56">
        <v>525</v>
      </c>
      <c r="R26" s="56"/>
      <c r="S26" s="54"/>
      <c r="T26" s="54" t="s">
        <v>128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129</v>
      </c>
      <c r="C27" s="47">
        <v>4038</v>
      </c>
      <c r="D27" s="46" t="s">
        <v>130</v>
      </c>
      <c r="E27" s="46" t="s">
        <v>131</v>
      </c>
      <c r="F27" s="38" t="s">
        <v>132</v>
      </c>
      <c r="G27" s="46" t="s">
        <v>73</v>
      </c>
      <c r="H27" s="48"/>
      <c r="I27" s="49"/>
      <c r="J27" s="49"/>
      <c r="K27" s="49">
        <v>2</v>
      </c>
      <c r="L27" s="49"/>
      <c r="M27" s="49"/>
      <c r="N27" s="49" t="str">
        <f>SUM(I27:M27)</f>
        <v>0</v>
      </c>
      <c r="O27" s="50"/>
      <c r="P27" s="49">
        <v>400</v>
      </c>
      <c r="Q27" s="49"/>
      <c r="R27" s="49"/>
      <c r="S27" s="38"/>
      <c r="T27" s="38" t="s">
        <v>133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134</v>
      </c>
      <c r="C28" s="53">
        <v>500045</v>
      </c>
      <c r="D28" s="52" t="s">
        <v>135</v>
      </c>
      <c r="E28" s="52" t="s">
        <v>136</v>
      </c>
      <c r="F28" s="54" t="s">
        <v>137</v>
      </c>
      <c r="G28" s="52" t="s">
        <v>73</v>
      </c>
      <c r="H28" s="55"/>
      <c r="I28" s="56"/>
      <c r="J28" s="56"/>
      <c r="K28" s="56"/>
      <c r="L28" s="56"/>
      <c r="M28" s="56">
        <v>10</v>
      </c>
      <c r="N28" s="56" t="str">
        <f>SUM(I28:M28)</f>
        <v>0</v>
      </c>
      <c r="O28" s="57"/>
      <c r="P28" s="56"/>
      <c r="Q28" s="56">
        <v>1100</v>
      </c>
      <c r="R28" s="56"/>
      <c r="S28" s="54" t="s">
        <v>138</v>
      </c>
      <c r="T28" s="54" t="s">
        <v>139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134</v>
      </c>
      <c r="C29" s="53">
        <v>500045</v>
      </c>
      <c r="D29" s="52" t="s">
        <v>140</v>
      </c>
      <c r="E29" s="52" t="s">
        <v>141</v>
      </c>
      <c r="F29" s="54" t="s">
        <v>137</v>
      </c>
      <c r="G29" s="52" t="s">
        <v>73</v>
      </c>
      <c r="H29" s="55"/>
      <c r="I29" s="56"/>
      <c r="J29" s="56"/>
      <c r="K29" s="56"/>
      <c r="L29" s="56"/>
      <c r="M29" s="56">
        <v>20</v>
      </c>
      <c r="N29" s="56" t="str">
        <f>SUM(I29:M29)</f>
        <v>0</v>
      </c>
      <c r="O29" s="57"/>
      <c r="P29" s="56"/>
      <c r="Q29" s="56">
        <v>2200</v>
      </c>
      <c r="R29" s="56"/>
      <c r="S29" s="54" t="s">
        <v>142</v>
      </c>
      <c r="T29" s="54" t="s">
        <v>143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50</v>
      </c>
      <c r="C30" s="47">
        <v>3751</v>
      </c>
      <c r="D30" s="46" t="s">
        <v>144</v>
      </c>
      <c r="E30" s="46" t="s">
        <v>145</v>
      </c>
      <c r="F30" s="38" t="s">
        <v>58</v>
      </c>
      <c r="G30" s="46" t="s">
        <v>42</v>
      </c>
      <c r="H30" s="48"/>
      <c r="I30" s="49"/>
      <c r="J30" s="49"/>
      <c r="K30" s="49"/>
      <c r="L30" s="49">
        <v>3</v>
      </c>
      <c r="M30" s="49"/>
      <c r="N30" s="49" t="str">
        <f>SUM(I30:M30)</f>
        <v>0</v>
      </c>
      <c r="O30" s="50"/>
      <c r="P30" s="49">
        <v>555</v>
      </c>
      <c r="Q30" s="49"/>
      <c r="R30" s="49"/>
      <c r="S30" s="38"/>
      <c r="T30" s="38" t="s">
        <v>74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146</v>
      </c>
      <c r="C31" s="47">
        <v>4835</v>
      </c>
      <c r="D31" s="46" t="s">
        <v>147</v>
      </c>
      <c r="E31" s="46" t="s">
        <v>148</v>
      </c>
      <c r="F31" s="38" t="s">
        <v>149</v>
      </c>
      <c r="G31" s="46" t="s">
        <v>35</v>
      </c>
      <c r="H31" s="48"/>
      <c r="I31" s="49"/>
      <c r="J31" s="49">
        <v>5</v>
      </c>
      <c r="K31" s="49"/>
      <c r="L31" s="49"/>
      <c r="M31" s="49"/>
      <c r="N31" s="49" t="str">
        <f>SUM(I31:M31)</f>
        <v>0</v>
      </c>
      <c r="O31" s="50"/>
      <c r="P31" s="49">
        <v>1300</v>
      </c>
      <c r="Q31" s="49"/>
      <c r="R31" s="49"/>
      <c r="S31" s="38"/>
      <c r="T31" s="38" t="s">
        <v>150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151</v>
      </c>
      <c r="C32" s="53">
        <v>1141</v>
      </c>
      <c r="D32" s="52" t="s">
        <v>152</v>
      </c>
      <c r="E32" s="52" t="s">
        <v>153</v>
      </c>
      <c r="F32" s="54" t="s">
        <v>53</v>
      </c>
      <c r="G32" s="52" t="s">
        <v>83</v>
      </c>
      <c r="H32" s="55"/>
      <c r="I32" s="56"/>
      <c r="J32" s="56"/>
      <c r="K32" s="56">
        <v>20</v>
      </c>
      <c r="L32" s="56"/>
      <c r="M32" s="56"/>
      <c r="N32" s="56" t="str">
        <f>SUM(I32:M32)</f>
        <v>0</v>
      </c>
      <c r="O32" s="57"/>
      <c r="P32" s="56"/>
      <c r="Q32" s="56">
        <v>2400</v>
      </c>
      <c r="R32" s="56">
        <v>200</v>
      </c>
      <c r="S32" s="54"/>
      <c r="T32" s="54" t="s">
        <v>154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155</v>
      </c>
      <c r="C33" s="47">
        <v>4969</v>
      </c>
      <c r="D33" s="46" t="s">
        <v>156</v>
      </c>
      <c r="E33" s="46" t="s">
        <v>157</v>
      </c>
      <c r="F33" s="38" t="s">
        <v>53</v>
      </c>
      <c r="G33" s="46" t="s">
        <v>158</v>
      </c>
      <c r="H33" s="48"/>
      <c r="I33" s="49"/>
      <c r="J33" s="49">
        <v>5</v>
      </c>
      <c r="K33" s="49"/>
      <c r="L33" s="49"/>
      <c r="M33" s="49"/>
      <c r="N33" s="49" t="str">
        <f>SUM(I33:M33)</f>
        <v>0</v>
      </c>
      <c r="O33" s="50"/>
      <c r="P33" s="49">
        <v>525</v>
      </c>
      <c r="Q33" s="49"/>
      <c r="R33" s="49"/>
      <c r="S33" s="38"/>
      <c r="T33" s="38" t="s">
        <v>159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160</v>
      </c>
      <c r="C34" s="47">
        <v>70012</v>
      </c>
      <c r="D34" s="46" t="s">
        <v>161</v>
      </c>
      <c r="E34" s="46" t="s">
        <v>162</v>
      </c>
      <c r="F34" s="38" t="s">
        <v>34</v>
      </c>
      <c r="G34" s="46" t="s">
        <v>42</v>
      </c>
      <c r="H34" s="48"/>
      <c r="I34" s="49"/>
      <c r="J34" s="49"/>
      <c r="K34" s="49">
        <v>3</v>
      </c>
      <c r="L34" s="49"/>
      <c r="M34" s="49"/>
      <c r="N34" s="49" t="str">
        <f>SUM(I34:M34)</f>
        <v>0</v>
      </c>
      <c r="O34" s="50"/>
      <c r="P34" s="49"/>
      <c r="Q34" s="49">
        <v>0</v>
      </c>
      <c r="R34" s="49"/>
      <c r="S34" s="38"/>
      <c r="T34" s="38" t="s">
        <v>163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160</v>
      </c>
      <c r="C35" s="47">
        <v>70011</v>
      </c>
      <c r="D35" s="46" t="s">
        <v>164</v>
      </c>
      <c r="E35" s="46" t="s">
        <v>165</v>
      </c>
      <c r="F35" s="38" t="s">
        <v>34</v>
      </c>
      <c r="G35" s="46" t="s">
        <v>42</v>
      </c>
      <c r="H35" s="48"/>
      <c r="I35" s="49"/>
      <c r="J35" s="49"/>
      <c r="K35" s="49">
        <v>3</v>
      </c>
      <c r="L35" s="49"/>
      <c r="M35" s="49"/>
      <c r="N35" s="49" t="str">
        <f>SUM(I35:M35)</f>
        <v>0</v>
      </c>
      <c r="O35" s="50"/>
      <c r="P35" s="49"/>
      <c r="Q35" s="49">
        <v>0</v>
      </c>
      <c r="R35" s="49"/>
      <c r="S35" s="38"/>
      <c r="T35" s="38" t="s">
        <v>163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160</v>
      </c>
      <c r="C36" s="47">
        <v>70016</v>
      </c>
      <c r="D36" s="46" t="s">
        <v>166</v>
      </c>
      <c r="E36" s="46" t="s">
        <v>167</v>
      </c>
      <c r="F36" s="38" t="s">
        <v>34</v>
      </c>
      <c r="G36" s="46" t="s">
        <v>42</v>
      </c>
      <c r="H36" s="48"/>
      <c r="I36" s="49"/>
      <c r="J36" s="49"/>
      <c r="K36" s="49">
        <v>3</v>
      </c>
      <c r="L36" s="49"/>
      <c r="M36" s="49"/>
      <c r="N36" s="49" t="str">
        <f>SUM(I36:M36)</f>
        <v>0</v>
      </c>
      <c r="O36" s="50"/>
      <c r="P36" s="49">
        <v>0</v>
      </c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160</v>
      </c>
      <c r="C37" s="47">
        <v>70024</v>
      </c>
      <c r="D37" s="46" t="s">
        <v>168</v>
      </c>
      <c r="E37" s="46" t="s">
        <v>169</v>
      </c>
      <c r="F37" s="38" t="s">
        <v>34</v>
      </c>
      <c r="G37" s="46" t="s">
        <v>42</v>
      </c>
      <c r="H37" s="48"/>
      <c r="I37" s="49"/>
      <c r="J37" s="49"/>
      <c r="K37" s="49">
        <v>3</v>
      </c>
      <c r="L37" s="49"/>
      <c r="M37" s="49"/>
      <c r="N37" s="49" t="str">
        <f>SUM(I37:M37)</f>
        <v>0</v>
      </c>
      <c r="O37" s="50"/>
      <c r="P37" s="49"/>
      <c r="Q37" s="49">
        <v>0</v>
      </c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170</v>
      </c>
      <c r="C38" s="53">
        <v>2286</v>
      </c>
      <c r="D38" s="52" t="s">
        <v>171</v>
      </c>
      <c r="E38" s="52" t="s">
        <v>172</v>
      </c>
      <c r="F38" s="54" t="s">
        <v>78</v>
      </c>
      <c r="G38" s="52" t="s">
        <v>35</v>
      </c>
      <c r="H38" s="55"/>
      <c r="I38" s="56"/>
      <c r="J38" s="56"/>
      <c r="K38" s="56">
        <v>12</v>
      </c>
      <c r="L38" s="56"/>
      <c r="M38" s="56"/>
      <c r="N38" s="56" t="str">
        <f>SUM(I38:M38)</f>
        <v>0</v>
      </c>
      <c r="O38" s="57"/>
      <c r="P38" s="56"/>
      <c r="Q38" s="56">
        <v>1620</v>
      </c>
      <c r="R38" s="56">
        <v>60</v>
      </c>
      <c r="S38" s="54"/>
      <c r="T38" s="54" t="s">
        <v>173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174</v>
      </c>
      <c r="C39" s="47">
        <v>1892</v>
      </c>
      <c r="D39" s="46" t="s">
        <v>175</v>
      </c>
      <c r="E39" s="46" t="s">
        <v>176</v>
      </c>
      <c r="F39" s="38" t="s">
        <v>58</v>
      </c>
      <c r="G39" s="46" t="s">
        <v>35</v>
      </c>
      <c r="H39" s="48"/>
      <c r="I39" s="49"/>
      <c r="J39" s="49">
        <v>15</v>
      </c>
      <c r="K39" s="49"/>
      <c r="L39" s="49"/>
      <c r="M39" s="49"/>
      <c r="N39" s="49" t="str">
        <f>SUM(I39:M39)</f>
        <v>0</v>
      </c>
      <c r="O39" s="50"/>
      <c r="P39" s="49">
        <v>2175</v>
      </c>
      <c r="Q39" s="49"/>
      <c r="R39" s="49"/>
      <c r="S39" s="38"/>
      <c r="T39" s="38" t="s">
        <v>177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178</v>
      </c>
      <c r="C40" s="47">
        <v>230</v>
      </c>
      <c r="D40" s="46" t="s">
        <v>179</v>
      </c>
      <c r="E40" s="46" t="s">
        <v>180</v>
      </c>
      <c r="F40" s="38" t="s">
        <v>149</v>
      </c>
      <c r="G40" s="46" t="s">
        <v>35</v>
      </c>
      <c r="H40" s="48"/>
      <c r="I40" s="49"/>
      <c r="J40" s="49">
        <v>3</v>
      </c>
      <c r="K40" s="49"/>
      <c r="L40" s="49"/>
      <c r="M40" s="49"/>
      <c r="N40" s="49" t="str">
        <f>SUM(I40:M40)</f>
        <v>0</v>
      </c>
      <c r="O40" s="50"/>
      <c r="P40" s="49">
        <v>600</v>
      </c>
      <c r="Q40" s="49"/>
      <c r="R40" s="49"/>
      <c r="S40" s="38" t="s">
        <v>181</v>
      </c>
      <c r="T40" s="38" t="s">
        <v>182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183</v>
      </c>
      <c r="C41" s="47">
        <v>60016</v>
      </c>
      <c r="D41" s="46" t="s">
        <v>184</v>
      </c>
      <c r="E41" s="46" t="s">
        <v>185</v>
      </c>
      <c r="F41" s="38" t="s">
        <v>53</v>
      </c>
      <c r="G41" s="46" t="s">
        <v>42</v>
      </c>
      <c r="H41" s="48"/>
      <c r="I41" s="49"/>
      <c r="J41" s="49"/>
      <c r="K41" s="49"/>
      <c r="L41" s="49">
        <v>4</v>
      </c>
      <c r="M41" s="49"/>
      <c r="N41" s="49" t="str">
        <f>SUM(I41:M41)</f>
        <v>0</v>
      </c>
      <c r="O41" s="50"/>
      <c r="P41" s="49">
        <v>400</v>
      </c>
      <c r="Q41" s="49"/>
      <c r="R41" s="49"/>
      <c r="S41" s="38"/>
      <c r="T41" s="38" t="s">
        <v>186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50</v>
      </c>
      <c r="C42" s="47">
        <v>2680</v>
      </c>
      <c r="D42" s="46" t="s">
        <v>187</v>
      </c>
      <c r="E42" s="46" t="s">
        <v>188</v>
      </c>
      <c r="F42" s="38" t="s">
        <v>189</v>
      </c>
      <c r="G42" s="46" t="s">
        <v>42</v>
      </c>
      <c r="H42" s="48"/>
      <c r="I42" s="49"/>
      <c r="J42" s="49"/>
      <c r="K42" s="49"/>
      <c r="L42" s="49">
        <v>2</v>
      </c>
      <c r="M42" s="49"/>
      <c r="N42" s="49" t="str">
        <f>SUM(I42:M42)</f>
        <v>0</v>
      </c>
      <c r="O42" s="50"/>
      <c r="P42" s="49">
        <v>360</v>
      </c>
      <c r="Q42" s="49"/>
      <c r="R42" s="49"/>
      <c r="S42" s="38"/>
      <c r="T42" s="38" t="s">
        <v>190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50</v>
      </c>
      <c r="C43" s="47">
        <v>94588</v>
      </c>
      <c r="D43" s="46" t="s">
        <v>191</v>
      </c>
      <c r="E43" s="46" t="s">
        <v>192</v>
      </c>
      <c r="F43" s="38" t="s">
        <v>58</v>
      </c>
      <c r="G43" s="46" t="s">
        <v>59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350</v>
      </c>
      <c r="Q43" s="49"/>
      <c r="R43" s="49"/>
      <c r="S43" s="38"/>
      <c r="T43" s="38" t="s">
        <v>193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50</v>
      </c>
      <c r="C44" s="47">
        <v>2144</v>
      </c>
      <c r="D44" s="46" t="s">
        <v>194</v>
      </c>
      <c r="E44" s="46" t="s">
        <v>195</v>
      </c>
      <c r="F44" s="38" t="s">
        <v>58</v>
      </c>
      <c r="G44" s="46" t="s">
        <v>83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360</v>
      </c>
      <c r="Q44" s="49"/>
      <c r="R44" s="49"/>
      <c r="S44" s="38"/>
      <c r="T44" s="38" t="s">
        <v>196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50</v>
      </c>
      <c r="C45" s="47">
        <v>94711</v>
      </c>
      <c r="D45" s="46" t="s">
        <v>197</v>
      </c>
      <c r="E45" s="46" t="s">
        <v>198</v>
      </c>
      <c r="F45" s="38" t="s">
        <v>108</v>
      </c>
      <c r="G45" s="46" t="s">
        <v>73</v>
      </c>
      <c r="H45" s="48"/>
      <c r="I45" s="49"/>
      <c r="J45" s="49"/>
      <c r="K45" s="49"/>
      <c r="L45" s="49">
        <v>1</v>
      </c>
      <c r="M45" s="49"/>
      <c r="N45" s="49" t="str">
        <f>SUM(I45:M45)</f>
        <v>0</v>
      </c>
      <c r="O45" s="50"/>
      <c r="P45" s="49">
        <v>250</v>
      </c>
      <c r="Q45" s="49"/>
      <c r="R45" s="49">
        <v>20</v>
      </c>
      <c r="S45" s="38" t="s">
        <v>199</v>
      </c>
      <c r="T45" s="38" t="s">
        <v>200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50</v>
      </c>
      <c r="C46" s="47">
        <v>3980</v>
      </c>
      <c r="D46" s="46" t="s">
        <v>201</v>
      </c>
      <c r="E46" s="46" t="s">
        <v>202</v>
      </c>
      <c r="F46" s="38" t="s">
        <v>117</v>
      </c>
      <c r="G46" s="46" t="s">
        <v>42</v>
      </c>
      <c r="H46" s="48"/>
      <c r="I46" s="49"/>
      <c r="J46" s="49"/>
      <c r="K46" s="49"/>
      <c r="L46" s="49">
        <v>5</v>
      </c>
      <c r="M46" s="49"/>
      <c r="N46" s="49" t="str">
        <f>SUM(I46:M46)</f>
        <v>0</v>
      </c>
      <c r="O46" s="50" t="s">
        <v>203</v>
      </c>
      <c r="P46" s="49">
        <v>970</v>
      </c>
      <c r="Q46" s="49"/>
      <c r="R46" s="49">
        <v>100</v>
      </c>
      <c r="S46" s="38"/>
      <c r="T46" s="38" t="s">
        <v>204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205</v>
      </c>
      <c r="C47" s="53">
        <v>3413</v>
      </c>
      <c r="D47" s="52" t="s">
        <v>206</v>
      </c>
      <c r="E47" s="52" t="s">
        <v>207</v>
      </c>
      <c r="F47" s="54" t="s">
        <v>208</v>
      </c>
      <c r="G47" s="52" t="s">
        <v>59</v>
      </c>
      <c r="H47" s="55"/>
      <c r="I47" s="56"/>
      <c r="J47" s="56"/>
      <c r="K47" s="56"/>
      <c r="L47" s="56">
        <v>5</v>
      </c>
      <c r="M47" s="56"/>
      <c r="N47" s="56" t="str">
        <f>SUM(I47:M47)</f>
        <v>0</v>
      </c>
      <c r="O47" s="57"/>
      <c r="P47" s="56"/>
      <c r="Q47" s="56">
        <v>800</v>
      </c>
      <c r="R47" s="56"/>
      <c r="S47" s="54"/>
      <c r="T47" s="54" t="s">
        <v>209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50</v>
      </c>
      <c r="C48" s="47">
        <v>91440</v>
      </c>
      <c r="D48" s="46" t="s">
        <v>210</v>
      </c>
      <c r="E48" s="46" t="s">
        <v>211</v>
      </c>
      <c r="F48" s="38" t="s">
        <v>53</v>
      </c>
      <c r="G48" s="46" t="s">
        <v>83</v>
      </c>
      <c r="H48" s="48"/>
      <c r="I48" s="49"/>
      <c r="J48" s="49"/>
      <c r="K48" s="49"/>
      <c r="L48" s="49">
        <v>5</v>
      </c>
      <c r="M48" s="49"/>
      <c r="N48" s="49" t="str">
        <f>SUM(I48:M48)</f>
        <v>0</v>
      </c>
      <c r="O48" s="50"/>
      <c r="P48" s="49">
        <v>800</v>
      </c>
      <c r="Q48" s="49"/>
      <c r="R48" s="49"/>
      <c r="S48" s="38"/>
      <c r="T48" s="38" t="s">
        <v>212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213</v>
      </c>
      <c r="C49" s="53">
        <v>2062</v>
      </c>
      <c r="D49" s="52" t="s">
        <v>214</v>
      </c>
      <c r="E49" s="52" t="s">
        <v>215</v>
      </c>
      <c r="F49" s="54" t="s">
        <v>88</v>
      </c>
      <c r="G49" s="52" t="s">
        <v>48</v>
      </c>
      <c r="H49" s="55"/>
      <c r="I49" s="56"/>
      <c r="J49" s="56">
        <v>5</v>
      </c>
      <c r="K49" s="56"/>
      <c r="L49" s="56"/>
      <c r="M49" s="56"/>
      <c r="N49" s="56" t="str">
        <f>SUM(I49:M49)</f>
        <v>0</v>
      </c>
      <c r="O49" s="57"/>
      <c r="P49" s="56"/>
      <c r="Q49" s="56">
        <v>1000</v>
      </c>
      <c r="R49" s="56"/>
      <c r="S49" s="54"/>
      <c r="T49" s="54" t="s">
        <v>216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217</v>
      </c>
      <c r="C50" s="53">
        <v>141</v>
      </c>
      <c r="D50" s="52" t="s">
        <v>218</v>
      </c>
      <c r="E50" s="52" t="s">
        <v>219</v>
      </c>
      <c r="F50" s="54" t="s">
        <v>53</v>
      </c>
      <c r="G50" s="52" t="s">
        <v>83</v>
      </c>
      <c r="H50" s="55"/>
      <c r="I50" s="56"/>
      <c r="J50" s="56"/>
      <c r="K50" s="56">
        <v>6</v>
      </c>
      <c r="L50" s="56"/>
      <c r="M50" s="56"/>
      <c r="N50" s="56" t="str">
        <f>SUM(I50:M50)</f>
        <v>0</v>
      </c>
      <c r="O50" s="57"/>
      <c r="P50" s="56"/>
      <c r="Q50" s="56">
        <v>990</v>
      </c>
      <c r="R50" s="56"/>
      <c r="S50" s="54"/>
      <c r="T50" s="54" t="s">
        <v>74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220</v>
      </c>
      <c r="C51" s="47">
        <v>5060</v>
      </c>
      <c r="D51" s="46" t="s">
        <v>221</v>
      </c>
      <c r="E51" s="46" t="s">
        <v>222</v>
      </c>
      <c r="F51" s="38" t="s">
        <v>78</v>
      </c>
      <c r="G51" s="46" t="s">
        <v>59</v>
      </c>
      <c r="H51" s="48"/>
      <c r="I51" s="49"/>
      <c r="J51" s="49">
        <v>3</v>
      </c>
      <c r="K51" s="49"/>
      <c r="L51" s="49"/>
      <c r="M51" s="49"/>
      <c r="N51" s="49" t="str">
        <f>SUM(I51:M51)</f>
        <v>0</v>
      </c>
      <c r="O51" s="50"/>
      <c r="P51" s="49">
        <v>750</v>
      </c>
      <c r="Q51" s="49"/>
      <c r="R51" s="49">
        <v>30</v>
      </c>
      <c r="S51" s="38"/>
      <c r="T51" s="38" t="s">
        <v>223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50</v>
      </c>
      <c r="C52" s="47">
        <v>91929</v>
      </c>
      <c r="D52" s="46" t="s">
        <v>224</v>
      </c>
      <c r="E52" s="46" t="s">
        <v>225</v>
      </c>
      <c r="F52" s="38" t="s">
        <v>53</v>
      </c>
      <c r="G52" s="46" t="s">
        <v>59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360</v>
      </c>
      <c r="Q52" s="49"/>
      <c r="R52" s="49"/>
      <c r="S52" s="38"/>
      <c r="T52" s="38" t="s">
        <v>226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227</v>
      </c>
      <c r="C53" s="53">
        <v>1302</v>
      </c>
      <c r="D53" s="52" t="s">
        <v>228</v>
      </c>
      <c r="E53" s="52" t="s">
        <v>229</v>
      </c>
      <c r="F53" s="54" t="s">
        <v>58</v>
      </c>
      <c r="G53" s="52" t="s">
        <v>59</v>
      </c>
      <c r="H53" s="55"/>
      <c r="I53" s="56"/>
      <c r="J53" s="56"/>
      <c r="K53" s="56"/>
      <c r="L53" s="56">
        <v>15</v>
      </c>
      <c r="M53" s="56"/>
      <c r="N53" s="56" t="str">
        <f>SUM(I53:M53)</f>
        <v>0</v>
      </c>
      <c r="O53" s="57"/>
      <c r="P53" s="56"/>
      <c r="Q53" s="56">
        <v>1950</v>
      </c>
      <c r="R53" s="56"/>
      <c r="S53" s="54"/>
      <c r="T53" s="54" t="s">
        <v>230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231</v>
      </c>
      <c r="C54" s="47">
        <v>5504</v>
      </c>
      <c r="D54" s="46" t="s">
        <v>232</v>
      </c>
      <c r="E54" s="46" t="s">
        <v>233</v>
      </c>
      <c r="F54" s="38" t="s">
        <v>149</v>
      </c>
      <c r="G54" s="46" t="s">
        <v>59</v>
      </c>
      <c r="H54" s="48"/>
      <c r="I54" s="49"/>
      <c r="J54" s="49"/>
      <c r="K54" s="49">
        <v>3</v>
      </c>
      <c r="L54" s="49"/>
      <c r="M54" s="49"/>
      <c r="N54" s="49" t="str">
        <f>SUM(I54:M54)</f>
        <v>0</v>
      </c>
      <c r="O54" s="50"/>
      <c r="P54" s="49">
        <v>510</v>
      </c>
      <c r="Q54" s="49"/>
      <c r="R54" s="49"/>
      <c r="S54" s="38"/>
      <c r="T54" s="38" t="s">
        <v>234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50</v>
      </c>
      <c r="C55" s="47">
        <v>3146</v>
      </c>
      <c r="D55" s="46" t="s">
        <v>235</v>
      </c>
      <c r="E55" s="46" t="s">
        <v>236</v>
      </c>
      <c r="F55" s="38" t="s">
        <v>117</v>
      </c>
      <c r="G55" s="46" t="s">
        <v>48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370</v>
      </c>
      <c r="Q55" s="49"/>
      <c r="R55" s="49"/>
      <c r="S55" s="38"/>
      <c r="T55" s="38" t="s">
        <v>237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238</v>
      </c>
      <c r="C56" s="47">
        <v>6034</v>
      </c>
      <c r="D56" s="46" t="s">
        <v>239</v>
      </c>
      <c r="E56" s="46" t="s">
        <v>240</v>
      </c>
      <c r="F56" s="38" t="s">
        <v>241</v>
      </c>
      <c r="G56" s="46" t="s">
        <v>48</v>
      </c>
      <c r="H56" s="48"/>
      <c r="I56" s="49"/>
      <c r="J56" s="49"/>
      <c r="K56" s="49">
        <v>5</v>
      </c>
      <c r="L56" s="49"/>
      <c r="M56" s="49"/>
      <c r="N56" s="49" t="str">
        <f>SUM(I56:M56)</f>
        <v>0</v>
      </c>
      <c r="O56" s="50"/>
      <c r="P56" s="49">
        <v>850</v>
      </c>
      <c r="Q56" s="49"/>
      <c r="R56" s="49"/>
      <c r="S56" s="38" t="s">
        <v>181</v>
      </c>
      <c r="T56" s="38" t="s">
        <v>242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243</v>
      </c>
      <c r="C57" s="59">
        <v>500065</v>
      </c>
      <c r="D57" s="52" t="s">
        <v>244</v>
      </c>
      <c r="E57" s="52" t="s">
        <v>245</v>
      </c>
      <c r="F57" s="54" t="s">
        <v>58</v>
      </c>
      <c r="G57" s="52" t="s">
        <v>83</v>
      </c>
      <c r="H57" s="55"/>
      <c r="I57" s="56"/>
      <c r="J57" s="56"/>
      <c r="K57" s="56"/>
      <c r="L57" s="56"/>
      <c r="M57" s="56">
        <v>0</v>
      </c>
      <c r="N57" s="56" t="str">
        <f>SUM(I57:M57)</f>
        <v>0</v>
      </c>
      <c r="O57" s="57"/>
      <c r="P57" s="56"/>
      <c r="Q57" s="56">
        <v>0</v>
      </c>
      <c r="R57" s="56"/>
      <c r="S57" s="54" t="s">
        <v>246</v>
      </c>
      <c r="T57" s="54" t="s">
        <v>247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248</v>
      </c>
      <c r="C58" s="53">
        <v>500040</v>
      </c>
      <c r="D58" s="52" t="s">
        <v>249</v>
      </c>
      <c r="E58" s="52" t="s">
        <v>250</v>
      </c>
      <c r="F58" s="54" t="s">
        <v>58</v>
      </c>
      <c r="G58" s="52" t="s">
        <v>59</v>
      </c>
      <c r="H58" s="55"/>
      <c r="I58" s="56"/>
      <c r="J58" s="56"/>
      <c r="K58" s="56"/>
      <c r="L58" s="56"/>
      <c r="M58" s="56">
        <v>40</v>
      </c>
      <c r="N58" s="56" t="str">
        <f>SUM(I58:M58)</f>
        <v>0</v>
      </c>
      <c r="O58" s="57"/>
      <c r="P58" s="56"/>
      <c r="Q58" s="56">
        <v>0</v>
      </c>
      <c r="R58" s="56"/>
      <c r="S58" s="54" t="s">
        <v>251</v>
      </c>
      <c r="T58" s="54" t="s">
        <v>252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50</v>
      </c>
      <c r="C59" s="47">
        <v>2542</v>
      </c>
      <c r="D59" s="46" t="s">
        <v>253</v>
      </c>
      <c r="E59" s="46" t="s">
        <v>254</v>
      </c>
      <c r="F59" s="38" t="s">
        <v>78</v>
      </c>
      <c r="G59" s="46" t="s">
        <v>59</v>
      </c>
      <c r="H59" s="48"/>
      <c r="I59" s="49"/>
      <c r="J59" s="49"/>
      <c r="K59" s="49"/>
      <c r="L59" s="49">
        <v>5</v>
      </c>
      <c r="M59" s="49"/>
      <c r="N59" s="49" t="str">
        <f>SUM(I59:M59)</f>
        <v>0</v>
      </c>
      <c r="O59" s="50"/>
      <c r="P59" s="49">
        <v>850</v>
      </c>
      <c r="Q59" s="49"/>
      <c r="R59" s="49">
        <v>50</v>
      </c>
      <c r="S59" s="38" t="s">
        <v>181</v>
      </c>
      <c r="T59" s="38" t="s">
        <v>255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256</v>
      </c>
      <c r="C60" s="53">
        <v>500029</v>
      </c>
      <c r="D60" s="52" t="s">
        <v>257</v>
      </c>
      <c r="E60" s="52" t="s">
        <v>258</v>
      </c>
      <c r="F60" s="54" t="s">
        <v>58</v>
      </c>
      <c r="G60" s="52" t="s">
        <v>259</v>
      </c>
      <c r="H60" s="55"/>
      <c r="I60" s="56"/>
      <c r="J60" s="56"/>
      <c r="K60" s="56"/>
      <c r="L60" s="56"/>
      <c r="M60" s="56">
        <v>50</v>
      </c>
      <c r="N60" s="56" t="str">
        <f>SUM(I60:M60)</f>
        <v>0</v>
      </c>
      <c r="O60" s="57"/>
      <c r="P60" s="56"/>
      <c r="Q60" s="56">
        <v>4200</v>
      </c>
      <c r="R60" s="56"/>
      <c r="S60" s="54" t="s">
        <v>260</v>
      </c>
      <c r="T60" s="54" t="s">
        <v>261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262</v>
      </c>
      <c r="C61" s="53">
        <v>50003</v>
      </c>
      <c r="D61" s="52" t="s">
        <v>263</v>
      </c>
      <c r="E61" s="52" t="s">
        <v>264</v>
      </c>
      <c r="F61" s="54" t="s">
        <v>58</v>
      </c>
      <c r="G61" s="52" t="s">
        <v>259</v>
      </c>
      <c r="H61" s="55"/>
      <c r="I61" s="56"/>
      <c r="J61" s="56"/>
      <c r="K61" s="56"/>
      <c r="L61" s="56"/>
      <c r="M61" s="56">
        <v>50</v>
      </c>
      <c r="N61" s="56" t="str">
        <f>SUM(I61:M61)</f>
        <v>0</v>
      </c>
      <c r="O61" s="57"/>
      <c r="P61" s="56"/>
      <c r="Q61" s="56">
        <v>6900</v>
      </c>
      <c r="R61" s="56"/>
      <c r="S61" s="54" t="s">
        <v>265</v>
      </c>
      <c r="T61" s="54" t="s">
        <v>266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50</v>
      </c>
      <c r="C62" s="58">
        <v>94565</v>
      </c>
      <c r="D62" s="46" t="s">
        <v>267</v>
      </c>
      <c r="E62" s="46" t="s">
        <v>268</v>
      </c>
      <c r="F62" s="38" t="s">
        <v>93</v>
      </c>
      <c r="G62" s="46" t="s">
        <v>42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370</v>
      </c>
      <c r="Q62" s="49"/>
      <c r="R62" s="49"/>
      <c r="S62" s="38"/>
      <c r="T62" s="38" t="s">
        <v>269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50</v>
      </c>
      <c r="C63" s="47">
        <v>2575</v>
      </c>
      <c r="D63" s="46" t="s">
        <v>270</v>
      </c>
      <c r="E63" s="46" t="s">
        <v>271</v>
      </c>
      <c r="F63" s="38" t="s">
        <v>53</v>
      </c>
      <c r="G63" s="46" t="s">
        <v>83</v>
      </c>
      <c r="H63" s="48"/>
      <c r="I63" s="49"/>
      <c r="J63" s="49"/>
      <c r="K63" s="49"/>
      <c r="L63" s="49">
        <v>6</v>
      </c>
      <c r="M63" s="49"/>
      <c r="N63" s="49" t="str">
        <f>SUM(I63:M63)</f>
        <v>0</v>
      </c>
      <c r="O63" s="50"/>
      <c r="P63" s="49">
        <v>960</v>
      </c>
      <c r="Q63" s="49"/>
      <c r="R63" s="49"/>
      <c r="S63" s="38"/>
      <c r="T63" s="38" t="s">
        <v>186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272</v>
      </c>
      <c r="C64" s="53">
        <v>3576</v>
      </c>
      <c r="D64" s="52" t="s">
        <v>273</v>
      </c>
      <c r="E64" s="52" t="s">
        <v>274</v>
      </c>
      <c r="F64" s="54" t="s">
        <v>88</v>
      </c>
      <c r="G64" s="52" t="s">
        <v>59</v>
      </c>
      <c r="H64" s="55"/>
      <c r="I64" s="56"/>
      <c r="J64" s="56">
        <v>15</v>
      </c>
      <c r="K64" s="56"/>
      <c r="L64" s="56"/>
      <c r="M64" s="56"/>
      <c r="N64" s="56" t="str">
        <f>SUM(I64:M64)</f>
        <v>0</v>
      </c>
      <c r="O64" s="57"/>
      <c r="P64" s="56"/>
      <c r="Q64" s="56">
        <v>1575</v>
      </c>
      <c r="R64" s="56">
        <v>75</v>
      </c>
      <c r="S64" s="54"/>
      <c r="T64" s="54" t="s">
        <v>275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1">
        <v>60</v>
      </c>
      <c r="B65" s="52" t="s">
        <v>276</v>
      </c>
      <c r="C65" s="53">
        <v>91411</v>
      </c>
      <c r="D65" s="52" t="s">
        <v>277</v>
      </c>
      <c r="E65" s="52" t="s">
        <v>278</v>
      </c>
      <c r="F65" s="54" t="s">
        <v>34</v>
      </c>
      <c r="G65" s="52" t="s">
        <v>42</v>
      </c>
      <c r="H65" s="55"/>
      <c r="I65" s="56"/>
      <c r="J65" s="56"/>
      <c r="K65" s="56"/>
      <c r="L65" s="56">
        <v>10</v>
      </c>
      <c r="M65" s="56"/>
      <c r="N65" s="56" t="str">
        <f>SUM(I65:M65)</f>
        <v>0</v>
      </c>
      <c r="O65" s="57"/>
      <c r="P65" s="56"/>
      <c r="Q65" s="56">
        <v>1400</v>
      </c>
      <c r="R65" s="56"/>
      <c r="S65" s="54"/>
      <c r="T65" s="54" t="s">
        <v>279</v>
      </c>
      <c r="U65" s="5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280</v>
      </c>
      <c r="C66" s="47"/>
      <c r="D66" s="46" t="s">
        <v>281</v>
      </c>
      <c r="E66" s="46" t="s">
        <v>282</v>
      </c>
      <c r="F66" s="38" t="s">
        <v>117</v>
      </c>
      <c r="G66" s="46" t="s">
        <v>59</v>
      </c>
      <c r="H66" s="48"/>
      <c r="I66" s="49"/>
      <c r="J66" s="49"/>
      <c r="K66" s="49"/>
      <c r="L66" s="49"/>
      <c r="M66" s="49"/>
      <c r="N66" s="49" t="str">
        <f>SUM(I66:M66)</f>
        <v>0</v>
      </c>
      <c r="O66" s="50"/>
      <c r="P66" s="49">
        <v>0</v>
      </c>
      <c r="Q66" s="49"/>
      <c r="R66" s="49"/>
      <c r="S66" s="38" t="s">
        <v>283</v>
      </c>
      <c r="T66" s="38" t="s">
        <v>284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285</v>
      </c>
      <c r="C67" s="53">
        <v>3269</v>
      </c>
      <c r="D67" s="52" t="s">
        <v>286</v>
      </c>
      <c r="E67" s="52" t="s">
        <v>287</v>
      </c>
      <c r="F67" s="54" t="s">
        <v>288</v>
      </c>
      <c r="G67" s="52" t="s">
        <v>42</v>
      </c>
      <c r="H67" s="55"/>
      <c r="I67" s="56"/>
      <c r="J67" s="56"/>
      <c r="K67" s="56"/>
      <c r="L67" s="56">
        <v>25</v>
      </c>
      <c r="M67" s="56"/>
      <c r="N67" s="56" t="str">
        <f>SUM(I67:M67)</f>
        <v>0</v>
      </c>
      <c r="O67" s="57"/>
      <c r="P67" s="56"/>
      <c r="Q67" s="56">
        <v>3250</v>
      </c>
      <c r="R67" s="56"/>
      <c r="S67" s="54"/>
      <c r="T67" s="54" t="s">
        <v>289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290</v>
      </c>
      <c r="C68" s="47">
        <v>2066</v>
      </c>
      <c r="D68" s="46" t="s">
        <v>291</v>
      </c>
      <c r="E68" s="46" t="s">
        <v>292</v>
      </c>
      <c r="F68" s="38" t="s">
        <v>34</v>
      </c>
      <c r="G68" s="46" t="s">
        <v>35</v>
      </c>
      <c r="H68" s="48"/>
      <c r="I68" s="49"/>
      <c r="J68" s="49">
        <v>4</v>
      </c>
      <c r="K68" s="49"/>
      <c r="L68" s="49"/>
      <c r="M68" s="49"/>
      <c r="N68" s="49" t="str">
        <f>SUM(I68:M68)</f>
        <v>0</v>
      </c>
      <c r="O68" s="50"/>
      <c r="P68" s="49">
        <v>680</v>
      </c>
      <c r="Q68" s="49"/>
      <c r="R68" s="49"/>
      <c r="S68" s="38"/>
      <c r="T68" s="38" t="s">
        <v>293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294</v>
      </c>
      <c r="C69" s="47">
        <v>1614</v>
      </c>
      <c r="D69" s="46" t="s">
        <v>295</v>
      </c>
      <c r="E69" s="46" t="s">
        <v>296</v>
      </c>
      <c r="F69" s="38" t="s">
        <v>53</v>
      </c>
      <c r="G69" s="46" t="s">
        <v>73</v>
      </c>
      <c r="H69" s="48"/>
      <c r="I69" s="49"/>
      <c r="J69" s="49"/>
      <c r="K69" s="49">
        <v>4</v>
      </c>
      <c r="L69" s="49"/>
      <c r="M69" s="49"/>
      <c r="N69" s="49" t="str">
        <f>SUM(I69:M69)</f>
        <v>0</v>
      </c>
      <c r="O69" s="50"/>
      <c r="P69" s="49">
        <v>720</v>
      </c>
      <c r="Q69" s="49"/>
      <c r="R69" s="49">
        <v>20</v>
      </c>
      <c r="S69" s="38"/>
      <c r="T69" s="38" t="s">
        <v>297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42</v>
      </c>
      <c r="C70" s="47">
        <v>145</v>
      </c>
      <c r="D70" s="46" t="s">
        <v>298</v>
      </c>
      <c r="E70" s="46" t="s">
        <v>299</v>
      </c>
      <c r="F70" s="38" t="s">
        <v>78</v>
      </c>
      <c r="G70" s="46" t="s">
        <v>35</v>
      </c>
      <c r="H70" s="48"/>
      <c r="I70" s="49"/>
      <c r="J70" s="49">
        <v>5</v>
      </c>
      <c r="K70" s="49"/>
      <c r="L70" s="49"/>
      <c r="M70" s="49"/>
      <c r="N70" s="49" t="str">
        <f>SUM(I70:M70)</f>
        <v>0</v>
      </c>
      <c r="O70" s="50"/>
      <c r="P70" s="49">
        <v>850</v>
      </c>
      <c r="Q70" s="49"/>
      <c r="R70" s="49">
        <v>50</v>
      </c>
      <c r="S70" s="38"/>
      <c r="T70" s="38" t="s">
        <v>300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301</v>
      </c>
      <c r="C71" s="47">
        <v>5939</v>
      </c>
      <c r="D71" s="46" t="s">
        <v>302</v>
      </c>
      <c r="E71" s="46" t="s">
        <v>303</v>
      </c>
      <c r="F71" s="38" t="s">
        <v>304</v>
      </c>
      <c r="G71" s="46" t="s">
        <v>48</v>
      </c>
      <c r="H71" s="48"/>
      <c r="I71" s="49"/>
      <c r="J71" s="49">
        <v>2</v>
      </c>
      <c r="K71" s="49"/>
      <c r="L71" s="49"/>
      <c r="M71" s="49"/>
      <c r="N71" s="49" t="str">
        <f>SUM(I71:M71)</f>
        <v>0</v>
      </c>
      <c r="O71" s="50"/>
      <c r="P71" s="49">
        <v>450</v>
      </c>
      <c r="Q71" s="49"/>
      <c r="R71" s="49"/>
      <c r="S71" s="38"/>
      <c r="T71" s="38" t="s">
        <v>305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306</v>
      </c>
      <c r="C72" s="47">
        <v>5241</v>
      </c>
      <c r="D72" s="46" t="s">
        <v>307</v>
      </c>
      <c r="E72" s="46" t="s">
        <v>308</v>
      </c>
      <c r="F72" s="38" t="s">
        <v>53</v>
      </c>
      <c r="G72" s="46" t="s">
        <v>83</v>
      </c>
      <c r="H72" s="48"/>
      <c r="I72" s="49"/>
      <c r="J72" s="49">
        <v>5</v>
      </c>
      <c r="K72" s="49"/>
      <c r="L72" s="49"/>
      <c r="M72" s="49"/>
      <c r="N72" s="49" t="str">
        <f>SUM(I72:M72)</f>
        <v>0</v>
      </c>
      <c r="O72" s="50"/>
      <c r="P72" s="49">
        <v>1000</v>
      </c>
      <c r="Q72" s="49"/>
      <c r="R72" s="49"/>
      <c r="S72" s="38"/>
      <c r="T72" s="38" t="s">
        <v>309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183</v>
      </c>
      <c r="C73" s="58">
        <v>60051</v>
      </c>
      <c r="D73" s="46" t="s">
        <v>310</v>
      </c>
      <c r="E73" s="46" t="s">
        <v>311</v>
      </c>
      <c r="F73" s="38" t="s">
        <v>53</v>
      </c>
      <c r="G73" s="46" t="s">
        <v>35</v>
      </c>
      <c r="H73" s="48"/>
      <c r="I73" s="49"/>
      <c r="J73" s="49"/>
      <c r="K73" s="49"/>
      <c r="L73" s="49">
        <v>5</v>
      </c>
      <c r="M73" s="49"/>
      <c r="N73" s="49" t="str">
        <f>SUM(I73:M73)</f>
        <v>0</v>
      </c>
      <c r="O73" s="50"/>
      <c r="P73" s="49">
        <v>500</v>
      </c>
      <c r="Q73" s="49"/>
      <c r="R73" s="49"/>
      <c r="S73" s="38" t="s">
        <v>181</v>
      </c>
      <c r="T73" s="38" t="s">
        <v>312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1">
        <v>69</v>
      </c>
      <c r="B74" s="52" t="s">
        <v>313</v>
      </c>
      <c r="C74" s="53">
        <v>2714</v>
      </c>
      <c r="D74" s="52" t="s">
        <v>314</v>
      </c>
      <c r="E74" s="52" t="s">
        <v>315</v>
      </c>
      <c r="F74" s="54" t="s">
        <v>53</v>
      </c>
      <c r="G74" s="52" t="s">
        <v>73</v>
      </c>
      <c r="H74" s="55"/>
      <c r="I74" s="56"/>
      <c r="J74" s="56"/>
      <c r="K74" s="56"/>
      <c r="L74" s="56">
        <v>3</v>
      </c>
      <c r="M74" s="56"/>
      <c r="N74" s="56" t="str">
        <f>SUM(I74:M74)</f>
        <v>0</v>
      </c>
      <c r="O74" s="57"/>
      <c r="P74" s="56"/>
      <c r="Q74" s="56">
        <v>555</v>
      </c>
      <c r="R74" s="56"/>
      <c r="S74" s="54"/>
      <c r="T74" s="54" t="s">
        <v>316</v>
      </c>
      <c r="U74" s="5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50</v>
      </c>
      <c r="C75" s="47">
        <v>3496</v>
      </c>
      <c r="D75" s="46" t="s">
        <v>317</v>
      </c>
      <c r="E75" s="46" t="s">
        <v>318</v>
      </c>
      <c r="F75" s="38" t="s">
        <v>78</v>
      </c>
      <c r="G75" s="46" t="s">
        <v>83</v>
      </c>
      <c r="H75" s="48"/>
      <c r="I75" s="49"/>
      <c r="J75" s="49"/>
      <c r="K75" s="49"/>
      <c r="L75" s="49">
        <v>1</v>
      </c>
      <c r="M75" s="49"/>
      <c r="N75" s="49" t="str">
        <f>SUM(I75:M75)</f>
        <v>0</v>
      </c>
      <c r="O75" s="50"/>
      <c r="P75" s="49">
        <v>220</v>
      </c>
      <c r="Q75" s="49"/>
      <c r="R75" s="49"/>
      <c r="S75" s="38"/>
      <c r="T75" s="38" t="s">
        <v>319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50</v>
      </c>
      <c r="C76" s="47">
        <v>1910</v>
      </c>
      <c r="D76" s="46" t="s">
        <v>320</v>
      </c>
      <c r="E76" s="46" t="s">
        <v>321</v>
      </c>
      <c r="F76" s="38" t="s">
        <v>88</v>
      </c>
      <c r="G76" s="46" t="s">
        <v>73</v>
      </c>
      <c r="H76" s="48"/>
      <c r="I76" s="49"/>
      <c r="J76" s="49"/>
      <c r="K76" s="49"/>
      <c r="L76" s="49">
        <v>3</v>
      </c>
      <c r="M76" s="49"/>
      <c r="N76" s="49" t="str">
        <f>SUM(I76:M76)</f>
        <v>0</v>
      </c>
      <c r="O76" s="50"/>
      <c r="P76" s="49">
        <v>540</v>
      </c>
      <c r="Q76" s="49"/>
      <c r="R76" s="49"/>
      <c r="S76" s="38"/>
      <c r="T76" s="38" t="s">
        <v>322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1">
        <v>72</v>
      </c>
      <c r="B77" s="52" t="s">
        <v>323</v>
      </c>
      <c r="C77" s="53">
        <v>345</v>
      </c>
      <c r="D77" s="52" t="s">
        <v>324</v>
      </c>
      <c r="E77" s="52" t="s">
        <v>325</v>
      </c>
      <c r="F77" s="54" t="s">
        <v>34</v>
      </c>
      <c r="G77" s="52" t="s">
        <v>83</v>
      </c>
      <c r="H77" s="55"/>
      <c r="I77" s="56"/>
      <c r="J77" s="56">
        <v>10</v>
      </c>
      <c r="K77" s="56"/>
      <c r="L77" s="56"/>
      <c r="M77" s="56"/>
      <c r="N77" s="56" t="str">
        <f>SUM(I77:M77)</f>
        <v>0</v>
      </c>
      <c r="O77" s="57"/>
      <c r="P77" s="56"/>
      <c r="Q77" s="56">
        <v>1500</v>
      </c>
      <c r="R77" s="56"/>
      <c r="S77" s="54"/>
      <c r="T77" s="54" t="s">
        <v>74</v>
      </c>
      <c r="U77" s="5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326</v>
      </c>
      <c r="C78" s="47">
        <v>2793</v>
      </c>
      <c r="D78" s="46" t="s">
        <v>327</v>
      </c>
      <c r="E78" s="46" t="s">
        <v>328</v>
      </c>
      <c r="F78" s="38" t="s">
        <v>58</v>
      </c>
      <c r="G78" s="46" t="s">
        <v>73</v>
      </c>
      <c r="H78" s="48"/>
      <c r="I78" s="49"/>
      <c r="J78" s="49">
        <v>2</v>
      </c>
      <c r="K78" s="49"/>
      <c r="L78" s="49"/>
      <c r="M78" s="49"/>
      <c r="N78" s="49" t="str">
        <f>SUM(I78:M78)</f>
        <v>0</v>
      </c>
      <c r="O78" s="50"/>
      <c r="P78" s="49">
        <v>440</v>
      </c>
      <c r="Q78" s="49"/>
      <c r="R78" s="49">
        <v>40</v>
      </c>
      <c r="S78" s="38"/>
      <c r="T78" s="38" t="s">
        <v>329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60">
        <v>74</v>
      </c>
      <c r="B79" s="61" t="s">
        <v>50</v>
      </c>
      <c r="C79" s="62">
        <v>3028</v>
      </c>
      <c r="D79" s="61" t="s">
        <v>330</v>
      </c>
      <c r="E79" s="61" t="s">
        <v>331</v>
      </c>
      <c r="F79" s="63" t="s">
        <v>332</v>
      </c>
      <c r="G79" s="61" t="s">
        <v>48</v>
      </c>
      <c r="H79" s="64"/>
      <c r="I79" s="65"/>
      <c r="J79" s="65"/>
      <c r="K79" s="65"/>
      <c r="L79" s="65">
        <v>4</v>
      </c>
      <c r="M79" s="65"/>
      <c r="N79" s="65" t="str">
        <f>SUM(I79:M79)</f>
        <v>0</v>
      </c>
      <c r="O79" s="66"/>
      <c r="P79" s="65">
        <v>640</v>
      </c>
      <c r="Q79" s="65"/>
      <c r="R79" s="65"/>
      <c r="S79" s="63"/>
      <c r="T79" s="63" t="s">
        <v>186</v>
      </c>
      <c r="U79" s="63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60">
        <v>75</v>
      </c>
      <c r="B80" s="61" t="s">
        <v>50</v>
      </c>
      <c r="C80" s="62">
        <v>2115</v>
      </c>
      <c r="D80" s="61" t="s">
        <v>333</v>
      </c>
      <c r="E80" s="61" t="s">
        <v>334</v>
      </c>
      <c r="F80" s="63" t="s">
        <v>117</v>
      </c>
      <c r="G80" s="61" t="s">
        <v>42</v>
      </c>
      <c r="H80" s="64"/>
      <c r="I80" s="65"/>
      <c r="J80" s="65"/>
      <c r="K80" s="65"/>
      <c r="L80" s="65"/>
      <c r="M80" s="65"/>
      <c r="N80" s="65" t="str">
        <f>SUM(I80:M80)</f>
        <v>0</v>
      </c>
      <c r="O80" s="66"/>
      <c r="P80" s="65"/>
      <c r="Q80" s="65">
        <v>0</v>
      </c>
      <c r="R80" s="65"/>
      <c r="S80" s="63"/>
      <c r="T80" s="63" t="s">
        <v>335</v>
      </c>
      <c r="U80" s="63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67">
        <v>76</v>
      </c>
      <c r="B81" s="68" t="s">
        <v>336</v>
      </c>
      <c r="C81" s="69">
        <v>500038</v>
      </c>
      <c r="D81" s="68" t="s">
        <v>337</v>
      </c>
      <c r="E81" s="68" t="s">
        <v>338</v>
      </c>
      <c r="F81" s="70" t="s">
        <v>53</v>
      </c>
      <c r="G81" s="68" t="s">
        <v>59</v>
      </c>
      <c r="H81" s="71"/>
      <c r="I81" s="72"/>
      <c r="J81" s="72"/>
      <c r="K81" s="72"/>
      <c r="L81" s="72">
        <v>6</v>
      </c>
      <c r="M81" s="72"/>
      <c r="N81" s="72" t="str">
        <f>SUM(I81:M81)</f>
        <v>0</v>
      </c>
      <c r="O81" s="73"/>
      <c r="P81" s="72"/>
      <c r="Q81" s="72">
        <v>1020</v>
      </c>
      <c r="R81" s="72"/>
      <c r="S81" s="70"/>
      <c r="T81" s="70" t="s">
        <v>339</v>
      </c>
      <c r="U81" s="70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50</v>
      </c>
      <c r="C82" s="47">
        <v>2665</v>
      </c>
      <c r="D82" s="46" t="s">
        <v>340</v>
      </c>
      <c r="E82" s="46" t="s">
        <v>341</v>
      </c>
      <c r="F82" s="38" t="s">
        <v>342</v>
      </c>
      <c r="G82" s="46" t="s">
        <v>35</v>
      </c>
      <c r="H82" s="48"/>
      <c r="I82" s="49"/>
      <c r="J82" s="49"/>
      <c r="K82" s="49"/>
      <c r="L82" s="49">
        <v>2</v>
      </c>
      <c r="M82" s="49"/>
      <c r="N82" s="49" t="str">
        <f>SUM(I82:M82)</f>
        <v>0</v>
      </c>
      <c r="O82" s="50"/>
      <c r="P82" s="49">
        <v>340</v>
      </c>
      <c r="Q82" s="49"/>
      <c r="R82" s="49"/>
      <c r="S82" s="38"/>
      <c r="T82" s="38" t="s">
        <v>343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344</v>
      </c>
      <c r="C83" s="47"/>
      <c r="D83" s="46" t="s">
        <v>345</v>
      </c>
      <c r="E83" s="46" t="s">
        <v>346</v>
      </c>
      <c r="F83" s="38" t="s">
        <v>347</v>
      </c>
      <c r="G83" s="46" t="s">
        <v>73</v>
      </c>
      <c r="H83" s="48"/>
      <c r="I83" s="49"/>
      <c r="J83" s="49"/>
      <c r="K83" s="49"/>
      <c r="L83" s="49"/>
      <c r="M83" s="49"/>
      <c r="N83" s="49" t="str">
        <f>SUM(I83:M83)</f>
        <v>0</v>
      </c>
      <c r="O83" s="50"/>
      <c r="P83" s="49"/>
      <c r="Q83" s="49">
        <v>300</v>
      </c>
      <c r="R83" s="49"/>
      <c r="S83" s="38" t="s">
        <v>348</v>
      </c>
      <c r="T83" s="38" t="s">
        <v>349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50</v>
      </c>
      <c r="C84" s="47">
        <v>3625</v>
      </c>
      <c r="D84" s="46" t="s">
        <v>350</v>
      </c>
      <c r="E84" s="46" t="s">
        <v>351</v>
      </c>
      <c r="F84" s="38" t="s">
        <v>78</v>
      </c>
      <c r="G84" s="46" t="s">
        <v>73</v>
      </c>
      <c r="H84" s="48"/>
      <c r="I84" s="49"/>
      <c r="J84" s="49"/>
      <c r="K84" s="49"/>
      <c r="L84" s="49">
        <v>2</v>
      </c>
      <c r="M84" s="49"/>
      <c r="N84" s="49" t="str">
        <f>SUM(I84:M84)</f>
        <v>0</v>
      </c>
      <c r="O84" s="50"/>
      <c r="P84" s="49">
        <v>350</v>
      </c>
      <c r="Q84" s="49"/>
      <c r="R84" s="49"/>
      <c r="S84" s="38"/>
      <c r="T84" s="38" t="s">
        <v>352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50</v>
      </c>
      <c r="C85" s="47">
        <v>2663</v>
      </c>
      <c r="D85" s="46" t="s">
        <v>353</v>
      </c>
      <c r="E85" s="46" t="s">
        <v>354</v>
      </c>
      <c r="F85" s="38" t="s">
        <v>34</v>
      </c>
      <c r="G85" s="46" t="s">
        <v>35</v>
      </c>
      <c r="H85" s="48"/>
      <c r="I85" s="49"/>
      <c r="J85" s="49"/>
      <c r="K85" s="49"/>
      <c r="L85" s="49"/>
      <c r="M85" s="49"/>
      <c r="N85" s="49" t="str">
        <f>SUM(I85:M85)</f>
        <v>0</v>
      </c>
      <c r="O85" s="50"/>
      <c r="P85" s="49">
        <v>-560</v>
      </c>
      <c r="Q85" s="49"/>
      <c r="R85" s="49">
        <v>0</v>
      </c>
      <c r="S85" s="38"/>
      <c r="T85" s="38" t="s">
        <v>355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50</v>
      </c>
      <c r="C86" s="58">
        <v>94987</v>
      </c>
      <c r="D86" s="46" t="s">
        <v>356</v>
      </c>
      <c r="E86" s="46" t="s">
        <v>357</v>
      </c>
      <c r="F86" s="38" t="s">
        <v>58</v>
      </c>
      <c r="G86" s="46" t="s">
        <v>73</v>
      </c>
      <c r="H86" s="48"/>
      <c r="I86" s="49"/>
      <c r="J86" s="49"/>
      <c r="K86" s="49"/>
      <c r="L86" s="49">
        <v>2</v>
      </c>
      <c r="M86" s="49"/>
      <c r="N86" s="49" t="str">
        <f>SUM(I86:M86)</f>
        <v>0</v>
      </c>
      <c r="O86" s="50" t="s">
        <v>102</v>
      </c>
      <c r="P86" s="49">
        <v>370</v>
      </c>
      <c r="Q86" s="49"/>
      <c r="R86" s="49"/>
      <c r="S86" s="38" t="s">
        <v>103</v>
      </c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51">
        <v>82</v>
      </c>
      <c r="B87" s="52" t="s">
        <v>358</v>
      </c>
      <c r="C87" s="59">
        <v>6220</v>
      </c>
      <c r="D87" s="52" t="s">
        <v>359</v>
      </c>
      <c r="E87" s="52" t="s">
        <v>360</v>
      </c>
      <c r="F87" s="54" t="s">
        <v>332</v>
      </c>
      <c r="G87" s="52" t="s">
        <v>48</v>
      </c>
      <c r="H87" s="55"/>
      <c r="I87" s="56"/>
      <c r="J87" s="56"/>
      <c r="K87" s="56">
        <v>4</v>
      </c>
      <c r="L87" s="56"/>
      <c r="M87" s="56"/>
      <c r="N87" s="56" t="str">
        <f>SUM(I87:M87)</f>
        <v>0</v>
      </c>
      <c r="O87" s="57"/>
      <c r="P87" s="56"/>
      <c r="Q87" s="56">
        <v>720</v>
      </c>
      <c r="R87" s="56"/>
      <c r="S87" s="54"/>
      <c r="T87" s="54"/>
      <c r="U87" s="5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361</v>
      </c>
      <c r="C88" s="47">
        <v>50015</v>
      </c>
      <c r="D88" s="46" t="s">
        <v>362</v>
      </c>
      <c r="E88" s="46" t="s">
        <v>363</v>
      </c>
      <c r="F88" s="38" t="s">
        <v>98</v>
      </c>
      <c r="G88" s="46" t="s">
        <v>48</v>
      </c>
      <c r="H88" s="48"/>
      <c r="I88" s="49"/>
      <c r="J88" s="49"/>
      <c r="K88" s="49"/>
      <c r="L88" s="49">
        <v>5</v>
      </c>
      <c r="M88" s="49"/>
      <c r="N88" s="49" t="str">
        <f>SUM(I88:M88)</f>
        <v>0</v>
      </c>
      <c r="O88" s="50"/>
      <c r="P88" s="49">
        <v>0</v>
      </c>
      <c r="Q88" s="49"/>
      <c r="R88" s="49"/>
      <c r="S88" s="38"/>
      <c r="T88" s="38" t="s">
        <v>364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365</v>
      </c>
      <c r="C89" s="47">
        <v>548</v>
      </c>
      <c r="D89" s="46" t="s">
        <v>366</v>
      </c>
      <c r="E89" s="46" t="s">
        <v>367</v>
      </c>
      <c r="F89" s="38" t="s">
        <v>368</v>
      </c>
      <c r="G89" s="46" t="s">
        <v>42</v>
      </c>
      <c r="H89" s="48"/>
      <c r="I89" s="49"/>
      <c r="J89" s="49">
        <v>10</v>
      </c>
      <c r="K89" s="49"/>
      <c r="L89" s="49"/>
      <c r="M89" s="49"/>
      <c r="N89" s="49" t="str">
        <f>SUM(I89:M89)</f>
        <v>0</v>
      </c>
      <c r="O89" s="50"/>
      <c r="P89" s="49">
        <v>1250</v>
      </c>
      <c r="Q89" s="49"/>
      <c r="R89" s="49"/>
      <c r="S89" s="38"/>
      <c r="T89" s="38" t="s">
        <v>369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51">
        <v>85</v>
      </c>
      <c r="B90" s="52" t="s">
        <v>370</v>
      </c>
      <c r="C90" s="53">
        <v>2908</v>
      </c>
      <c r="D90" s="52" t="s">
        <v>371</v>
      </c>
      <c r="E90" s="52" t="s">
        <v>372</v>
      </c>
      <c r="F90" s="54" t="s">
        <v>373</v>
      </c>
      <c r="G90" s="52" t="s">
        <v>158</v>
      </c>
      <c r="H90" s="55"/>
      <c r="I90" s="56"/>
      <c r="J90" s="56">
        <v>30</v>
      </c>
      <c r="K90" s="56"/>
      <c r="L90" s="56"/>
      <c r="M90" s="56"/>
      <c r="N90" s="56" t="str">
        <f>SUM(I90:M90)</f>
        <v>0</v>
      </c>
      <c r="O90" s="57"/>
      <c r="P90" s="56"/>
      <c r="Q90" s="56">
        <v>2700</v>
      </c>
      <c r="R90" s="56"/>
      <c r="S90" s="54"/>
      <c r="T90" s="54" t="s">
        <v>374</v>
      </c>
      <c r="U90" s="5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375</v>
      </c>
      <c r="C91" s="47">
        <v>4602</v>
      </c>
      <c r="D91" s="46" t="s">
        <v>371</v>
      </c>
      <c r="E91" s="46" t="s">
        <v>372</v>
      </c>
      <c r="F91" s="38"/>
      <c r="G91" s="46" t="s">
        <v>158</v>
      </c>
      <c r="H91" s="48"/>
      <c r="I91" s="49"/>
      <c r="J91" s="49">
        <v>2</v>
      </c>
      <c r="K91" s="49"/>
      <c r="L91" s="49"/>
      <c r="M91" s="49"/>
      <c r="N91" s="49" t="str">
        <f>SUM(I91:M91)</f>
        <v>0</v>
      </c>
      <c r="O91" s="50">
        <v>2</v>
      </c>
      <c r="P91" s="49">
        <v>260</v>
      </c>
      <c r="Q91" s="49"/>
      <c r="R91" s="49">
        <v>2</v>
      </c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