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<sst xmlns="http://schemas.openxmlformats.org/spreadsheetml/2006/main" uniqueCount="306">
  <si>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</si>
  <si>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</si>
  <si>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</si>
  <si>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</si>
  <si>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</si>
  <si>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</si>
  <si>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</si>
  <si>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</si>
  <si>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</si>
  <si>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</si>
  <si>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</si>
  <si>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</si>
  <si>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</si>
  <si>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</si>
  <si>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</si>
  <si>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</si>
  <si>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</si>
  <si>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</si>
  <si>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</si>
  <si>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</si>
  <si>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</si>
  <si>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</si>
  <si>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</si>
  <si>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</si>
  <si>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</si>
  <si>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</si>
  <si>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</si>
  <si>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</si>
  <si>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</si>
  <si>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</si>
  <si>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</si>
  <si>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</si>
  <si>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</si>
  <si>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Дмитрий</t>
  </si>
  <si>
    <t>Забрать пустую (около 130 бут)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</si>
  <si>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</si>
  <si>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</si>
  <si>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</si>
  <si>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</si>
  <si>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Вячеслав</t>
  </si>
  <si>
    <t>как можно раньше, не успеваете- звоните созвон за час!</t>
  </si>
  <si>
    <t>Водономика</t>
  </si>
  <si>
    <t>Спб, городской посёлок Новоселье Питерский проспект д.1</t>
  </si>
  <si>
    <t>Детский центр Галактика, 8-931-583-67-61 Олег</t>
  </si>
  <si>
    <t>15:00-18:00</t>
  </si>
  <si>
    <t>ЗАБРАТЬ ПУСТУЮ ТАРУ, ОТДАТЬ ЗАЛОГИ созвон заранее.</t>
  </si>
  <si>
    <t>Клиент №6956</t>
  </si>
  <si>
    <t>Красное Село, СПб,ул. Уланская д.3</t>
  </si>
  <si>
    <t>кв.33, 8-911-114-84-23</t>
  </si>
  <si>
    <t>12:00-17:00</t>
  </si>
  <si>
    <t>если никого не будет- оставить воду у двери (позвоните когда будете там - на карту оплатит или деньги оставит)</t>
  </si>
  <si>
    <t>г. Пушкин, Павловское шоссе, д. 25</t>
  </si>
  <si>
    <t>кв. 25, 2ая парадная, домофон не работает, 8-931-952-86-36</t>
  </si>
  <si>
    <t>10:00-15:00</t>
  </si>
  <si>
    <t>Георгий</t>
  </si>
  <si>
    <t>оплачивают по 5 бут Поставка №4 (4 из 5 бут), заказывает 19л ДОМОФОН НЕ РАБОТАЕТ. созвон если не успеваете</t>
  </si>
  <si>
    <t>г. Красное Село, СПб, ул. Лермонтова, д. 18</t>
  </si>
  <si>
    <t>кв. 49, 5-й этаж, 8-911-270-72-39</t>
  </si>
  <si>
    <t>10:00-14:00</t>
  </si>
  <si>
    <t>созвон за час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</si>
  <si>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</si>
  <si>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</si>
  <si>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Федор</t>
  </si>
  <si>
    <t>созвон если не успеваете
Включать подъём 5р/бут. Если не алё - доп.номер 8-921-348-69-17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</si>
  <si>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</si>
  <si>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</si>
  <si>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</si>
  <si>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</si>
  <si>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с 12 до  13 обед , по безналу звонить на номер436-67-03, доки у Риты. Поставка №2 (95 из 383)</t>
  </si>
  <si>
    <t>г. Ломоносов, СПб, Ораниенбаумский пр. 43к3</t>
  </si>
  <si>
    <t>кв.16,4й этаж , лифт есть, 8-911-248-24-36</t>
  </si>
  <si>
    <t>созвон заранее!!новые цены</t>
  </si>
  <si>
    <t>Клиент 336</t>
  </si>
  <si>
    <t>СПб, ул. Олеко Дундича д. 8к2</t>
  </si>
  <si>
    <t>(3 эт., Каб.340), 778-85-55, 8-921-329-39-19</t>
  </si>
  <si>
    <t>Фахри</t>
  </si>
  <si>
    <t>АПС ( АВТОМАТИЧЕСКАЯ СИГНАЛИЗАЦИЯ)(ИП Надобников)</t>
  </si>
  <si>
    <t>СПб, Таллинское шоссе д.40А</t>
  </si>
  <si>
    <t>8-905-202-99-21</t>
  </si>
  <si>
    <t>10:00-18:00</t>
  </si>
  <si>
    <t>передать акт сверки (у Риты) созвон!! немного переехали. ЗАБРАТЬ ПУСТУЮ ТАРУ. до 21-00 работают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</si>
  <si>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</si>
  <si>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</si>
  <si>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</si>
  <si>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 8-911-028-06-13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</si>
  <si>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</si>
  <si>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</si>
  <si>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</si>
  <si>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Фахриддин</t>
  </si>
  <si>
    <t>работают с 10!!!8-911-003-81-08,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</si>
  <si>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</si>
  <si>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</si>
  <si>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</si>
  <si>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</si>
  <si>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мы должны были 30р
на 3 ЭТАЖ  ,с 11 работают! ИП Кочемазова</t>
  </si>
  <si>
    <t>ИП Пузырев (бывш. ЭПОКСИМАКС Водоносов)</t>
  </si>
  <si>
    <t>СПб, Авиаконструкторов пр. д. 35</t>
  </si>
  <si>
    <t>8-911-012-87-07</t>
  </si>
  <si>
    <t>с ндс, всегда отправлять счет на почту info@smola20.ru 8-911-012-87-07,  новая цена. передать доки на ИП Пузырев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</si>
  <si>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</si>
  <si>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</si>
  <si>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</si>
  <si>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10:00-17:00</t>
  </si>
  <si>
    <t>только с ндс созвон- объяснят как заехать. доп номера 8-812-324-19-60, 324-19-61 . Новый счёт  Поставка №3(9 из 30 )на каждую поставку делать доки.</t>
  </si>
  <si>
    <t>СПб, ул. Белышева д. 4</t>
  </si>
  <si>
    <t>16ая парадная, кв.584, 8й этаж, 8-964-342-70-25</t>
  </si>
  <si>
    <t>созвон.</t>
  </si>
  <si>
    <t>СПб, Дунайский пр-т д 7к3</t>
  </si>
  <si>
    <t>кв. 432, 8-937-656-05-99</t>
  </si>
  <si>
    <t>созвон!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</si>
  <si>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</si>
  <si>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</si>
  <si>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</si>
  <si>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Клиент№6706</t>
  </si>
  <si>
    <t>Спб, Красное Село, Октябрьская ул. д. 11</t>
  </si>
  <si>
    <t>кв. 4 , 8-905-206-66-61 Виталий</t>
  </si>
  <si>
    <t>СОЗВОН ЗАРАНЕЕ!на сайте оплачивает,доп.номер 8-921-581-84-01</t>
  </si>
  <si>
    <t>Фабрика чистоты</t>
  </si>
  <si>
    <t>СПб, ул. Степана Разина д. 11</t>
  </si>
  <si>
    <t>Фабрика Чистоты, ИП Федулаева , 8-911-114-95-46</t>
  </si>
  <si>
    <t>Митя</t>
  </si>
  <si>
    <t>Клиент №6609</t>
  </si>
  <si>
    <t>СПб, ул. Варшавская д.37</t>
  </si>
  <si>
    <t>к1, кв.22, 8-911-116-01-55</t>
  </si>
  <si>
    <t>18:00-21:00</t>
  </si>
  <si>
    <t>с 19!!! Не раньше,днём не примут</t>
  </si>
  <si>
    <t>водоносов</t>
  </si>
  <si>
    <t>СПб, Пушкинский район, Павловск, СНТ Славяночка-2</t>
  </si>
  <si>
    <t>5-я линия, 351 участок, 8-921-890-95-99</t>
  </si>
  <si>
    <t>12:00-15:00</t>
  </si>
  <si>
    <t>ОБЯЗАТЕЛЕН СОЗВОН ЗА 30 МИНУТ, доп. номер 8-981-818-39-30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</si>
  <si>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</si>
  <si>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</si>
  <si>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</si>
  <si>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</si>
  <si>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</si>
  <si>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</si>
  <si>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</si>
  <si>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</si>
  <si>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Нордик ИТ</t>
  </si>
  <si>
    <t>СПб, ул. Маршала Говорова д. 35</t>
  </si>
  <si>
    <t>лит. А  офис 310, 8-921-849-57-48</t>
  </si>
  <si>
    <t>только с ндс, здесь два клиента офис 315, 8-821-849-57-48  счёт на нордик электрик</t>
  </si>
  <si>
    <t>ОИЦ Академия</t>
  </si>
  <si>
    <t>СПб, ул. Чугунная д. 14</t>
  </si>
  <si>
    <t>оф 319, 8-911-778-06-68 - Артём, 244-92-53</t>
  </si>
  <si>
    <t>только ндс. особое заполнение,светлые бутыли!!!  передать доки от 12.12 (в упд указывать Северо-Западный филиал только в строке грузополучатель)</t>
  </si>
  <si>
    <t>СПб, ул. Софийская, д. 8к1</t>
  </si>
  <si>
    <t>ЛитБ, 2-й этаж  автосервис, 8-981-898-78-78</t>
  </si>
  <si>
    <t>11:00-13:00</t>
  </si>
  <si>
    <t>СТРОГО не раньше 13! звонить на номер 8-952-220-78-89 ЗА 40 МИНУТ   или 989-78-78  чтобы были на месте и сказали куда отгружать (тут несколько клиентов)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</si>
  <si>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</si>
  <si>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</si>
  <si>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</si>
  <si>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</si>
  <si>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</si>
  <si>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СПб, набережная реки Мойки, д. 51</t>
  </si>
  <si>
    <t>на воротах кв.30, код В7В2876В, 8-911-013-12-65</t>
  </si>
  <si>
    <t>код домофона В7В2876В  , СТРОГО в указанный промежуток. оплатят на сайте</t>
  </si>
  <si>
    <t>Мобильные видеорешения  водоносов</t>
  </si>
  <si>
    <t>СПб, ул. Якорная, д. 14к3</t>
  </si>
  <si>
    <t>2-й этаж, 8-964-394-57-69, офис 220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</si>
  <si>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</si>
  <si>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</si>
  <si>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</si>
  <si>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</si>
  <si>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</si>
  <si>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</si>
  <si>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</si>
  <si>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</si>
  <si>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</si>
  <si>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</si>
  <si>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</si>
  <si>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Синакорд</t>
  </si>
  <si>
    <t>СПб, Магнитогорская ул, д. 51,литер Е</t>
  </si>
  <si>
    <t>оф.403, 8-921-573-25-11 Марина</t>
  </si>
  <si>
    <t>договор, помпа в б/п аренду</t>
  </si>
  <si>
    <t>СПб, пр. Просвещения, д. 32к3</t>
  </si>
  <si>
    <t>кв. 3, 8-981-856-67-09</t>
  </si>
  <si>
    <t xml:space="preserve">1 - Кулер для воды Aqua Expert 36 TD
 </t>
  </si>
  <si>
    <t>созвон за 30 мин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</si>
  <si>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</si>
  <si>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</si>
  <si>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</si>
  <si>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ПОДПИСАТЬ ДОКУМЕНТЫ тендер, 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</si>
  <si>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г. Петергоф, СПб, ул. Суворовская д. 13</t>
  </si>
  <si>
    <t>кв. 75, 4й этаж без лифта,  8-950-004-22-73</t>
  </si>
  <si>
    <t>СПб, Старо-Петергофский пр. д. 21к8</t>
  </si>
  <si>
    <t>кв. 215, 3й этаж, 8-921-917-95-07</t>
  </si>
  <si>
    <t>10:00-12:00</t>
  </si>
  <si>
    <t>возить в указанное время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</si>
  <si>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</si>
  <si>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</si>
  <si>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</t>
  </si>
  <si>
    <t>г. Пушкин, СПб, ул. Госпитальная д. 24</t>
  </si>
  <si>
    <t>школа №500, кабинет 3-18,3 этаж, 8-911-03810-35</t>
  </si>
  <si>
    <t>обязательно созвон за час, чтобы успели подъехать  
8-911-038-10-35</t>
  </si>
  <si>
    <t>СПб, посёлок Парголово, ул. Фёдора Абрамова, 8</t>
  </si>
  <si>
    <t>кв. 1938, 8-931-213-95-48</t>
  </si>
  <si>
    <t>созвон минимум за час!</t>
  </si>
  <si>
    <t>ЛВР сервисная компания</t>
  </si>
  <si>
    <t>СПб, улица Одоевского д. 28</t>
  </si>
  <si>
    <t>8 -911- 925-06-84</t>
  </si>
  <si>
    <t>с ндс только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</si>
  <si>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</si>
  <si>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</si>
  <si>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</si>
  <si>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</si>
  <si>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Клиент№5875</t>
  </si>
  <si>
    <t>СПб, Адмиралтейский район, Казанская улица, д. 54</t>
  </si>
  <si>
    <t>8-911-963-76-97</t>
  </si>
  <si>
    <t>созвон заранее, это поликлиника</t>
  </si>
  <si>
    <t>Эйлер Электрик</t>
  </si>
  <si>
    <t>лит. А  офис 311, 8-812-647-07-27</t>
  </si>
  <si>
    <t>отправлять счёт на почту gya@elelec.ru только с ндс  ЗВОНИТЬ на номер 8-927-736-23-54.</t>
  </si>
  <si>
    <t>г. Колпино, СПб, бульвар Трудящихся д. 10</t>
  </si>
  <si>
    <t>лит А,школа  8-911-002-02-72</t>
  </si>
  <si>
    <t>13:30-17:00</t>
  </si>
  <si>
    <t xml:space="preserve">1 - ЧЕК (всегда)
 </t>
  </si>
  <si>
    <t>на вахте сказать для Фёдоровой Виктории Игоревны. сдадут 6 пустых, оставят 4 залога</t>
  </si>
  <si>
    <t>Кройцберг Кебаб (водоносов)</t>
  </si>
  <si>
    <t>СПб, Кронверкский пр., д. 53</t>
  </si>
  <si>
    <t>лит. А, пом. 8-Н, 8-921-953-20-13 Рустам</t>
  </si>
  <si>
    <t>10:15-22:00</t>
  </si>
  <si>
    <t>ТОЛЬКО С НДС</t>
  </si>
  <si>
    <t>Юна</t>
  </si>
  <si>
    <t>СПб, Масляный переулок д.8</t>
  </si>
  <si>
    <t>Лит.В  Фирма</t>
  </si>
  <si>
    <t>только с ндс. созвон объяснят как найти, Фирма "Юна" 8-962-685-07-63. БЫТЬ ВЕЖЛИВЫМ!!В СЛЕД РАЗ ПЕРЕДАТЬ УПД от 21.01</t>
  </si>
  <si>
    <t>г. Ломоносов, СПб, ул. Петербургская д 2/10</t>
  </si>
  <si>
    <t>аптека, 8-952-364-92-47</t>
  </si>
  <si>
    <t>ОБЯЗАТЕЛЕН СОЗВОН.</t>
  </si>
  <si>
    <t>СПб, Дачный пр., д.30</t>
  </si>
  <si>
    <t>к1, кв2, 8-977-497-82-06</t>
  </si>
  <si>
    <t>возить в указанное время или  штраф</t>
  </si>
  <si>
    <t>СПб, ул. Сибирская, д. 9</t>
  </si>
  <si>
    <t>1-й этаж, языковой центр "Морис", 8-911-939-06-66</t>
  </si>
  <si>
    <t>14:00-19:00</t>
  </si>
  <si>
    <t>ТАСИС</t>
  </si>
  <si>
    <t>Спб, ул. Промышленная д.14А</t>
  </si>
  <si>
    <t>8-911-244-60-24</t>
  </si>
  <si>
    <t>ЗВОНИТЬ НА НОМЕР 8-952-666-38-38. скажут куда отгрузить воду, 20бут на 1й этаж, 10 бут на 4й ЭТАЖ.  БЦ Талер   Въезд под шлагбаум, далее дальний вход, помещение 2-Н-23 и помещение 2Н-17Н.Созвон - скажут где выгрузить (всегда созвон - тут 2 клиента).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</si>
  <si>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</si>
  <si>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</si>
  <si>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</si>
  <si>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</t>
  </si>
  <si>
    <t>Аларик</t>
  </si>
  <si>
    <t>СПб, ул. Ивана Фомина д. 6</t>
  </si>
  <si>
    <t>завод Позитрон, 493-39-55</t>
  </si>
  <si>
    <t>подписать документы с ндс, не позже 16!!     созвон как подъедете.</t>
  </si>
  <si>
    <t>разовый</t>
  </si>
  <si>
    <t>СПб, ул. Кольцова д.68</t>
  </si>
  <si>
    <t>частный дом, 8-921-568-86-82</t>
  </si>
  <si>
    <t xml:space="preserve">2 - Вода Vilae 19л
 </t>
  </si>
  <si>
    <t>от самсона</t>
  </si>
  <si>
    <t>Фанерный</t>
  </si>
  <si>
    <t>СПб, посёлок Понтонный, ул. Фанерная д. 5</t>
  </si>
  <si>
    <t>648-16-15(доб.2242), 8-921-356-48-83</t>
  </si>
  <si>
    <t>В 1с - СВЕЗА, 
склад, 18бут в офис</t>
  </si>
  <si>
    <t>Клиент№4983</t>
  </si>
  <si>
    <t>СПб, пр. Космонавтов д. 29к2</t>
  </si>
  <si>
    <t>кв 48, 2 этаж без лифта, 8-911-216-91-14, 8-904-510-65-50</t>
  </si>
  <si>
    <t>созвон за полчаса,чтобы были на месте
Мы должны были 180р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</si>
  <si>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</si>
  <si>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</si>
  <si>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</si>
  <si>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</si>
  <si>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(1-й раз)
 </t>
  </si>
  <si>
    <t>тендер! подписывать акты,  ЗАБРАТЬ ВСЮ ПУСТУЮ ТАРУ.   Контракт 02-19 от 18.12.2018г.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</si>
  <si>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</si>
  <si>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</si>
  <si>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</si>
  <si>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</si>
  <si>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</si>
  <si>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</si>
  <si>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</si>
  <si>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
Мы должны были 620р
мы должны 240</t>
  </si>
  <si>
    <t>г. Колпино, СПб, ул. Октябрьская д. 27 кв. 9</t>
  </si>
  <si>
    <t>этаж 2/3, 8-921-551-14-05</t>
  </si>
  <si>
    <t>11:00-14:00</t>
  </si>
  <si>
    <t xml:space="preserve">1 - Помпа СТАНДАРТ
 </t>
  </si>
  <si>
    <t>созвон</t>
  </si>
  <si>
    <t>СПб, ул. Ильюшина, д. 2</t>
  </si>
  <si>
    <t>кв. 187, 6-й этаж, 8-962-716-42-93</t>
  </si>
  <si>
    <t>НАМ должны были  40р
не раньше 18!! воду у дверей не оставлять - забирать пустые бут</t>
  </si>
  <si>
    <t>АВТОДОК+ (ИП НАДОБНИКОВ)водоносов</t>
  </si>
  <si>
    <t>СПб, ул. Новгородская д. 8</t>
  </si>
  <si>
    <t>Автоцентр «ВОЛЬВО СМОЛЬНИНСКИЙ», 319-14-00, 8-965-099-57-33 Олег</t>
  </si>
  <si>
    <t>С 12 БУДУТ НА МЕСТЕ.</t>
  </si>
  <si>
    <t>водономика</t>
  </si>
  <si>
    <t>СПб, Ленинский пр. д.77</t>
  </si>
  <si>
    <t>К1, Салон красоты Колор Микс, 8-921-407-80-73</t>
  </si>
  <si>
    <t>вход с ленинского проспекта , НЕ РАНЬШЕ РАБОТАЮТ С 10</t>
  </si>
  <si>
    <t>Клиент№2603</t>
  </si>
  <si>
    <t>СПб, пр. Космонавтов, д. 32</t>
  </si>
  <si>
    <t>кв. 55, 8-й этаж, 8-904-644-72-13</t>
  </si>
  <si>
    <t>созвон , оплатят на карту МИТЕ</t>
  </si>
  <si>
    <t>СМУ-Строитель</t>
  </si>
  <si>
    <t>поселок Тельмана д.60</t>
  </si>
  <si>
    <t>8-921-796-02-62,  8-911-141-60-22</t>
  </si>
  <si>
    <t>Звонить на второй номер скажут куда везти. Первый номер в крайнем случае НОВЫЕ ЦЕНЫ. счёт скидывать на smy-stroitel@yandex.ru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</si>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</sst>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9">
        <v>1</v>
      </c>
      <c r="B6" s="60" t="s">
        <v>29</v>
      </c>
      <c r="C6" s="61">
        <v>50018</v>
      </c>
      <c r="D6" s="60" t="s">
        <v>30</v>
      </c>
      <c r="E6" s="60" t="s">
        <v>31</v>
      </c>
      <c r="F6" s="62" t="s">
        <v>32</v>
      </c>
      <c r="G6" s="60" t="s">
        <v>33</v>
      </c>
      <c r="H6" s="63"/>
      <c r="I6" s="64"/>
      <c r="J6" s="64"/>
      <c r="K6" s="64"/>
      <c r="L6" s="64"/>
      <c r="M6" s="64"/>
      <c r="N6" s="64" t="str">
        <f>SUM(I6:M6)</f>
        <v>0</v>
      </c>
      <c r="O6" s="65"/>
      <c r="P6" s="64"/>
      <c r="Q6" s="64">
        <v>0</v>
      </c>
      <c r="R6" s="64"/>
      <c r="S6" s="62"/>
      <c r="T6" s="62" t="s">
        <v>34</v>
      </c>
      <c r="U6" s="6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93347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60080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300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6956</v>
      </c>
      <c r="D9" s="46" t="s">
        <v>47</v>
      </c>
      <c r="E9" s="46" t="s">
        <v>48</v>
      </c>
      <c r="F9" s="38" t="s">
        <v>49</v>
      </c>
      <c r="G9" s="46" t="s">
        <v>39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2981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35</v>
      </c>
      <c r="C11" s="47">
        <v>1638</v>
      </c>
      <c r="D11" s="46" t="s">
        <v>56</v>
      </c>
      <c r="E11" s="46" t="s">
        <v>57</v>
      </c>
      <c r="F11" s="38" t="s">
        <v>58</v>
      </c>
      <c r="G11" s="46" t="s">
        <v>39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390</v>
      </c>
      <c r="Q11" s="49"/>
      <c r="R11" s="49">
        <v>40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47">
        <v>2992</v>
      </c>
      <c r="D12" s="46" t="s">
        <v>60</v>
      </c>
      <c r="E12" s="46" t="s">
        <v>61</v>
      </c>
      <c r="F12" s="38" t="s">
        <v>58</v>
      </c>
      <c r="G12" s="46" t="s">
        <v>62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1450</v>
      </c>
      <c r="Q12" s="49"/>
      <c r="R12" s="49">
        <v>50</v>
      </c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6">
        <v>8</v>
      </c>
      <c r="B13" s="67" t="s">
        <v>64</v>
      </c>
      <c r="C13" s="68">
        <v>80001</v>
      </c>
      <c r="D13" s="67" t="s">
        <v>65</v>
      </c>
      <c r="E13" s="67" t="s">
        <v>66</v>
      </c>
      <c r="F13" s="69" t="s">
        <v>67</v>
      </c>
      <c r="G13" s="67" t="s">
        <v>62</v>
      </c>
      <c r="H13" s="70"/>
      <c r="I13" s="71">
        <v>30</v>
      </c>
      <c r="J13" s="71"/>
      <c r="K13" s="71"/>
      <c r="L13" s="71"/>
      <c r="M13" s="71"/>
      <c r="N13" s="71" t="str">
        <f>SUM(I13:M13)</f>
        <v>0</v>
      </c>
      <c r="O13" s="72"/>
      <c r="P13" s="71"/>
      <c r="Q13" s="71">
        <v>0</v>
      </c>
      <c r="R13" s="71"/>
      <c r="S13" s="69"/>
      <c r="T13" s="69" t="s">
        <v>68</v>
      </c>
      <c r="U13" s="69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4808</v>
      </c>
      <c r="D14" s="46" t="s">
        <v>69</v>
      </c>
      <c r="E14" s="46" t="s">
        <v>70</v>
      </c>
      <c r="F14" s="38" t="s">
        <v>49</v>
      </c>
      <c r="G14" s="46" t="s">
        <v>39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1020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336</v>
      </c>
      <c r="D15" s="46" t="s">
        <v>73</v>
      </c>
      <c r="E15" s="46" t="s">
        <v>74</v>
      </c>
      <c r="F15" s="38" t="s">
        <v>58</v>
      </c>
      <c r="G15" s="46" t="s">
        <v>75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6">
        <v>11</v>
      </c>
      <c r="B16" s="67" t="s">
        <v>76</v>
      </c>
      <c r="C16" s="61">
        <v>60054</v>
      </c>
      <c r="D16" s="67" t="s">
        <v>77</v>
      </c>
      <c r="E16" s="67" t="s">
        <v>78</v>
      </c>
      <c r="F16" s="69" t="s">
        <v>79</v>
      </c>
      <c r="G16" s="67" t="s">
        <v>39</v>
      </c>
      <c r="H16" s="70"/>
      <c r="I16" s="71"/>
      <c r="J16" s="71"/>
      <c r="K16" s="71"/>
      <c r="L16" s="71">
        <v>10</v>
      </c>
      <c r="M16" s="71"/>
      <c r="N16" s="71" t="str">
        <f>SUM(I16:M16)</f>
        <v>0</v>
      </c>
      <c r="O16" s="72"/>
      <c r="P16" s="71"/>
      <c r="Q16" s="71">
        <v>1400</v>
      </c>
      <c r="R16" s="71"/>
      <c r="S16" s="69"/>
      <c r="T16" s="69" t="s">
        <v>80</v>
      </c>
      <c r="U16" s="69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467</v>
      </c>
      <c r="D17" s="46" t="s">
        <v>82</v>
      </c>
      <c r="E17" s="46" t="s">
        <v>83</v>
      </c>
      <c r="F17" s="38" t="s">
        <v>58</v>
      </c>
      <c r="G17" s="46" t="s">
        <v>54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1192</v>
      </c>
      <c r="D18" s="46" t="s">
        <v>86</v>
      </c>
      <c r="E18" s="46" t="s">
        <v>87</v>
      </c>
      <c r="F18" s="38" t="s">
        <v>58</v>
      </c>
      <c r="G18" s="46" t="s">
        <v>88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740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5049</v>
      </c>
      <c r="D19" s="46" t="s">
        <v>91</v>
      </c>
      <c r="E19" s="46" t="s">
        <v>92</v>
      </c>
      <c r="F19" s="38" t="s">
        <v>93</v>
      </c>
      <c r="G19" s="46" t="s">
        <v>75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6">
        <v>15</v>
      </c>
      <c r="B20" s="67" t="s">
        <v>95</v>
      </c>
      <c r="C20" s="68">
        <v>3233</v>
      </c>
      <c r="D20" s="67" t="s">
        <v>96</v>
      </c>
      <c r="E20" s="67" t="s">
        <v>97</v>
      </c>
      <c r="F20" s="69" t="s">
        <v>53</v>
      </c>
      <c r="G20" s="67" t="s">
        <v>88</v>
      </c>
      <c r="H20" s="70"/>
      <c r="I20" s="71"/>
      <c r="J20" s="71"/>
      <c r="K20" s="71"/>
      <c r="L20" s="71">
        <v>5</v>
      </c>
      <c r="M20" s="71"/>
      <c r="N20" s="71" t="str">
        <f>SUM(I20:M20)</f>
        <v>0</v>
      </c>
      <c r="O20" s="72"/>
      <c r="P20" s="71"/>
      <c r="Q20" s="71">
        <v>850</v>
      </c>
      <c r="R20" s="71"/>
      <c r="S20" s="69"/>
      <c r="T20" s="69" t="s">
        <v>98</v>
      </c>
      <c r="U20" s="6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6">
        <v>16</v>
      </c>
      <c r="B21" s="67" t="s">
        <v>99</v>
      </c>
      <c r="C21" s="61">
        <v>60060</v>
      </c>
      <c r="D21" s="67" t="s">
        <v>100</v>
      </c>
      <c r="E21" s="67" t="s">
        <v>101</v>
      </c>
      <c r="F21" s="69" t="s">
        <v>102</v>
      </c>
      <c r="G21" s="67" t="s">
        <v>88</v>
      </c>
      <c r="H21" s="70"/>
      <c r="I21" s="71"/>
      <c r="J21" s="71"/>
      <c r="K21" s="71"/>
      <c r="L21" s="71">
        <v>3</v>
      </c>
      <c r="M21" s="71"/>
      <c r="N21" s="71" t="str">
        <f>SUM(I21:M21)</f>
        <v>0</v>
      </c>
      <c r="O21" s="72"/>
      <c r="P21" s="71"/>
      <c r="Q21" s="71">
        <v>330</v>
      </c>
      <c r="R21" s="71"/>
      <c r="S21" s="69"/>
      <c r="T21" s="69" t="s">
        <v>103</v>
      </c>
      <c r="U21" s="6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58">
        <v>94372</v>
      </c>
      <c r="D22" s="46" t="s">
        <v>104</v>
      </c>
      <c r="E22" s="46" t="s">
        <v>105</v>
      </c>
      <c r="F22" s="38" t="s">
        <v>53</v>
      </c>
      <c r="G22" s="46" t="s">
        <v>75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35</v>
      </c>
      <c r="C23" s="47">
        <v>3086</v>
      </c>
      <c r="D23" s="46" t="s">
        <v>107</v>
      </c>
      <c r="E23" s="46" t="s">
        <v>108</v>
      </c>
      <c r="F23" s="38" t="s">
        <v>53</v>
      </c>
      <c r="G23" s="46" t="s">
        <v>75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6">
        <v>19</v>
      </c>
      <c r="B24" s="67" t="s">
        <v>110</v>
      </c>
      <c r="C24" s="68">
        <v>93186</v>
      </c>
      <c r="D24" s="67" t="s">
        <v>111</v>
      </c>
      <c r="E24" s="67" t="s">
        <v>112</v>
      </c>
      <c r="F24" s="69" t="s">
        <v>93</v>
      </c>
      <c r="G24" s="67" t="s">
        <v>88</v>
      </c>
      <c r="H24" s="70"/>
      <c r="I24" s="71"/>
      <c r="J24" s="71"/>
      <c r="K24" s="71"/>
      <c r="L24" s="71">
        <v>5</v>
      </c>
      <c r="M24" s="71"/>
      <c r="N24" s="71" t="str">
        <f>SUM(I24:M24)</f>
        <v>0</v>
      </c>
      <c r="O24" s="72"/>
      <c r="P24" s="71"/>
      <c r="Q24" s="71">
        <v>850</v>
      </c>
      <c r="R24" s="71"/>
      <c r="S24" s="69"/>
      <c r="T24" s="69"/>
      <c r="U24" s="6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113</v>
      </c>
      <c r="C25" s="58">
        <v>6706</v>
      </c>
      <c r="D25" s="46" t="s">
        <v>114</v>
      </c>
      <c r="E25" s="46" t="s">
        <v>115</v>
      </c>
      <c r="F25" s="38" t="s">
        <v>53</v>
      </c>
      <c r="G25" s="46" t="s">
        <v>39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570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47">
        <v>4969</v>
      </c>
      <c r="D26" s="46" t="s">
        <v>118</v>
      </c>
      <c r="E26" s="46" t="s">
        <v>119</v>
      </c>
      <c r="F26" s="38" t="s">
        <v>58</v>
      </c>
      <c r="G26" s="46" t="s">
        <v>120</v>
      </c>
      <c r="H26" s="48"/>
      <c r="I26" s="49"/>
      <c r="J26" s="49">
        <v>5</v>
      </c>
      <c r="K26" s="49"/>
      <c r="L26" s="49"/>
      <c r="M26" s="49"/>
      <c r="N26" s="49" t="str">
        <f>SUM(I26:M26)</f>
        <v>0</v>
      </c>
      <c r="O26" s="50"/>
      <c r="P26" s="49">
        <v>625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58">
        <v>6609</v>
      </c>
      <c r="D27" s="46" t="s">
        <v>122</v>
      </c>
      <c r="E27" s="46" t="s">
        <v>123</v>
      </c>
      <c r="F27" s="38" t="s">
        <v>124</v>
      </c>
      <c r="G27" s="46" t="s">
        <v>75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490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58">
        <v>94324</v>
      </c>
      <c r="D28" s="46" t="s">
        <v>127</v>
      </c>
      <c r="E28" s="46" t="s">
        <v>128</v>
      </c>
      <c r="F28" s="38" t="s">
        <v>129</v>
      </c>
      <c r="G28" s="46" t="s">
        <v>54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4692</v>
      </c>
      <c r="D29" s="46" t="s">
        <v>131</v>
      </c>
      <c r="E29" s="46" t="s">
        <v>132</v>
      </c>
      <c r="F29" s="38" t="s">
        <v>53</v>
      </c>
      <c r="G29" s="46" t="s">
        <v>54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6">
        <v>25</v>
      </c>
      <c r="B30" s="67" t="s">
        <v>134</v>
      </c>
      <c r="C30" s="68">
        <v>2777</v>
      </c>
      <c r="D30" s="67" t="s">
        <v>135</v>
      </c>
      <c r="E30" s="67" t="s">
        <v>136</v>
      </c>
      <c r="F30" s="69" t="s">
        <v>137</v>
      </c>
      <c r="G30" s="67" t="s">
        <v>62</v>
      </c>
      <c r="H30" s="70"/>
      <c r="I30" s="71"/>
      <c r="J30" s="71"/>
      <c r="K30" s="71"/>
      <c r="L30" s="71">
        <v>10</v>
      </c>
      <c r="M30" s="71"/>
      <c r="N30" s="71" t="str">
        <f>SUM(I30:M30)</f>
        <v>0</v>
      </c>
      <c r="O30" s="72"/>
      <c r="P30" s="71"/>
      <c r="Q30" s="71">
        <v>1400</v>
      </c>
      <c r="R30" s="71"/>
      <c r="S30" s="69"/>
      <c r="T30" s="69" t="s">
        <v>138</v>
      </c>
      <c r="U30" s="69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6">
        <v>26</v>
      </c>
      <c r="B31" s="67" t="s">
        <v>139</v>
      </c>
      <c r="C31" s="68">
        <v>870</v>
      </c>
      <c r="D31" s="67" t="s">
        <v>140</v>
      </c>
      <c r="E31" s="67" t="s">
        <v>141</v>
      </c>
      <c r="F31" s="69" t="s">
        <v>53</v>
      </c>
      <c r="G31" s="67" t="s">
        <v>39</v>
      </c>
      <c r="H31" s="70"/>
      <c r="I31" s="71"/>
      <c r="J31" s="71"/>
      <c r="K31" s="71">
        <v>5</v>
      </c>
      <c r="L31" s="71"/>
      <c r="M31" s="71"/>
      <c r="N31" s="71" t="str">
        <f>SUM(I31:M31)</f>
        <v>0</v>
      </c>
      <c r="O31" s="72"/>
      <c r="P31" s="71"/>
      <c r="Q31" s="71">
        <v>850</v>
      </c>
      <c r="R31" s="71"/>
      <c r="S31" s="69"/>
      <c r="T31" s="69" t="s">
        <v>142</v>
      </c>
      <c r="U31" s="69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6">
        <v>27</v>
      </c>
      <c r="B32" s="67" t="s">
        <v>143</v>
      </c>
      <c r="C32" s="68">
        <v>819</v>
      </c>
      <c r="D32" s="67" t="s">
        <v>144</v>
      </c>
      <c r="E32" s="67" t="s">
        <v>145</v>
      </c>
      <c r="F32" s="69" t="s">
        <v>58</v>
      </c>
      <c r="G32" s="67" t="s">
        <v>62</v>
      </c>
      <c r="H32" s="70"/>
      <c r="I32" s="71"/>
      <c r="J32" s="71"/>
      <c r="K32" s="71">
        <v>5</v>
      </c>
      <c r="L32" s="71"/>
      <c r="M32" s="71"/>
      <c r="N32" s="71" t="str">
        <f>SUM(I32:M32)</f>
        <v>0</v>
      </c>
      <c r="O32" s="72"/>
      <c r="P32" s="71"/>
      <c r="Q32" s="71">
        <v>825</v>
      </c>
      <c r="R32" s="71">
        <v>50</v>
      </c>
      <c r="S32" s="69"/>
      <c r="T32" s="69" t="s">
        <v>146</v>
      </c>
      <c r="U32" s="69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47">
        <v>93394</v>
      </c>
      <c r="D33" s="46" t="s">
        <v>147</v>
      </c>
      <c r="E33" s="46" t="s">
        <v>148</v>
      </c>
      <c r="F33" s="38" t="s">
        <v>149</v>
      </c>
      <c r="G33" s="46" t="s">
        <v>75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6">
        <v>29</v>
      </c>
      <c r="B34" s="67" t="s">
        <v>151</v>
      </c>
      <c r="C34" s="68">
        <v>91141</v>
      </c>
      <c r="D34" s="67" t="s">
        <v>152</v>
      </c>
      <c r="E34" s="67" t="s">
        <v>153</v>
      </c>
      <c r="F34" s="69" t="s">
        <v>154</v>
      </c>
      <c r="G34" s="67" t="s">
        <v>54</v>
      </c>
      <c r="H34" s="70"/>
      <c r="I34" s="71"/>
      <c r="J34" s="71"/>
      <c r="K34" s="71">
        <v>30</v>
      </c>
      <c r="L34" s="71"/>
      <c r="M34" s="71"/>
      <c r="N34" s="71" t="str">
        <f>SUM(I34:M34)</f>
        <v>0</v>
      </c>
      <c r="O34" s="72"/>
      <c r="P34" s="71"/>
      <c r="Q34" s="71">
        <v>3750</v>
      </c>
      <c r="R34" s="71">
        <v>150</v>
      </c>
      <c r="S34" s="69"/>
      <c r="T34" s="69" t="s">
        <v>155</v>
      </c>
      <c r="U34" s="69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47">
        <v>93868</v>
      </c>
      <c r="D35" s="46" t="s">
        <v>156</v>
      </c>
      <c r="E35" s="46" t="s">
        <v>157</v>
      </c>
      <c r="F35" s="38" t="s">
        <v>124</v>
      </c>
      <c r="G35" s="46" t="s">
        <v>88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6">
        <v>31</v>
      </c>
      <c r="B36" s="67" t="s">
        <v>159</v>
      </c>
      <c r="C36" s="68">
        <v>2395</v>
      </c>
      <c r="D36" s="67" t="s">
        <v>160</v>
      </c>
      <c r="E36" s="67" t="s">
        <v>161</v>
      </c>
      <c r="F36" s="69" t="s">
        <v>53</v>
      </c>
      <c r="G36" s="67" t="s">
        <v>62</v>
      </c>
      <c r="H36" s="70"/>
      <c r="I36" s="71"/>
      <c r="J36" s="71"/>
      <c r="K36" s="71"/>
      <c r="L36" s="71">
        <v>5</v>
      </c>
      <c r="M36" s="71"/>
      <c r="N36" s="71" t="str">
        <f>SUM(I36:M36)</f>
        <v>0</v>
      </c>
      <c r="O36" s="72"/>
      <c r="P36" s="71"/>
      <c r="Q36" s="71">
        <v>875</v>
      </c>
      <c r="R36" s="71">
        <v>25</v>
      </c>
      <c r="S36" s="69"/>
      <c r="T36" s="69" t="s">
        <v>155</v>
      </c>
      <c r="U36" s="69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6">
        <v>32</v>
      </c>
      <c r="B37" s="67" t="s">
        <v>162</v>
      </c>
      <c r="C37" s="68">
        <v>500045</v>
      </c>
      <c r="D37" s="67" t="s">
        <v>163</v>
      </c>
      <c r="E37" s="67" t="s">
        <v>164</v>
      </c>
      <c r="F37" s="69" t="s">
        <v>165</v>
      </c>
      <c r="G37" s="67" t="s">
        <v>54</v>
      </c>
      <c r="H37" s="70"/>
      <c r="I37" s="71">
        <v>10</v>
      </c>
      <c r="J37" s="71"/>
      <c r="K37" s="71"/>
      <c r="L37" s="71"/>
      <c r="M37" s="71"/>
      <c r="N37" s="71" t="str">
        <f>SUM(I37:M37)</f>
        <v>0</v>
      </c>
      <c r="O37" s="72"/>
      <c r="P37" s="71"/>
      <c r="Q37" s="71">
        <v>1100</v>
      </c>
      <c r="R37" s="71"/>
      <c r="S37" s="69"/>
      <c r="T37" s="69" t="s">
        <v>166</v>
      </c>
      <c r="U37" s="6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6">
        <v>33</v>
      </c>
      <c r="B38" s="67" t="s">
        <v>162</v>
      </c>
      <c r="C38" s="68">
        <v>500045</v>
      </c>
      <c r="D38" s="67" t="s">
        <v>167</v>
      </c>
      <c r="E38" s="67" t="s">
        <v>168</v>
      </c>
      <c r="F38" s="69" t="s">
        <v>165</v>
      </c>
      <c r="G38" s="67" t="s">
        <v>54</v>
      </c>
      <c r="H38" s="70"/>
      <c r="I38" s="71">
        <v>10</v>
      </c>
      <c r="J38" s="71"/>
      <c r="K38" s="71"/>
      <c r="L38" s="71"/>
      <c r="M38" s="71"/>
      <c r="N38" s="71" t="str">
        <f>SUM(I38:M38)</f>
        <v>0</v>
      </c>
      <c r="O38" s="72"/>
      <c r="P38" s="71"/>
      <c r="Q38" s="71">
        <v>1100</v>
      </c>
      <c r="R38" s="71"/>
      <c r="S38" s="69"/>
      <c r="T38" s="69" t="s">
        <v>169</v>
      </c>
      <c r="U38" s="69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6">
        <v>34</v>
      </c>
      <c r="B39" s="67" t="s">
        <v>162</v>
      </c>
      <c r="C39" s="68">
        <v>500045</v>
      </c>
      <c r="D39" s="67" t="s">
        <v>170</v>
      </c>
      <c r="E39" s="67" t="s">
        <v>171</v>
      </c>
      <c r="F39" s="69" t="s">
        <v>165</v>
      </c>
      <c r="G39" s="67" t="s">
        <v>54</v>
      </c>
      <c r="H39" s="70"/>
      <c r="I39" s="71">
        <v>20</v>
      </c>
      <c r="J39" s="71"/>
      <c r="K39" s="71"/>
      <c r="L39" s="71"/>
      <c r="M39" s="71"/>
      <c r="N39" s="71" t="str">
        <f>SUM(I39:M39)</f>
        <v>0</v>
      </c>
      <c r="O39" s="72"/>
      <c r="P39" s="71"/>
      <c r="Q39" s="71">
        <v>2200</v>
      </c>
      <c r="R39" s="71"/>
      <c r="S39" s="69"/>
      <c r="T39" s="69" t="s">
        <v>172</v>
      </c>
      <c r="U39" s="69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6">
        <v>35</v>
      </c>
      <c r="B40" s="67" t="s">
        <v>173</v>
      </c>
      <c r="C40" s="61">
        <v>6708</v>
      </c>
      <c r="D40" s="67" t="s">
        <v>174</v>
      </c>
      <c r="E40" s="67" t="s">
        <v>175</v>
      </c>
      <c r="F40" s="69" t="s">
        <v>53</v>
      </c>
      <c r="G40" s="67" t="s">
        <v>62</v>
      </c>
      <c r="H40" s="70"/>
      <c r="I40" s="71"/>
      <c r="J40" s="71"/>
      <c r="K40" s="71">
        <v>3</v>
      </c>
      <c r="L40" s="71"/>
      <c r="M40" s="71"/>
      <c r="N40" s="71" t="str">
        <f>SUM(I40:M40)</f>
        <v>0</v>
      </c>
      <c r="O40" s="72"/>
      <c r="P40" s="71"/>
      <c r="Q40" s="71">
        <v>570</v>
      </c>
      <c r="R40" s="71"/>
      <c r="S40" s="69"/>
      <c r="T40" s="69" t="s">
        <v>176</v>
      </c>
      <c r="U40" s="69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35</v>
      </c>
      <c r="C41" s="47">
        <v>3665</v>
      </c>
      <c r="D41" s="46" t="s">
        <v>177</v>
      </c>
      <c r="E41" s="46" t="s">
        <v>178</v>
      </c>
      <c r="F41" s="38" t="s">
        <v>49</v>
      </c>
      <c r="G41" s="46" t="s">
        <v>62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3500</v>
      </c>
      <c r="Q41" s="49"/>
      <c r="R41" s="49"/>
      <c r="S41" s="38" t="s">
        <v>179</v>
      </c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6">
        <v>37</v>
      </c>
      <c r="B42" s="67" t="s">
        <v>181</v>
      </c>
      <c r="C42" s="68">
        <v>500050</v>
      </c>
      <c r="D42" s="67" t="s">
        <v>182</v>
      </c>
      <c r="E42" s="67" t="s">
        <v>183</v>
      </c>
      <c r="F42" s="69" t="s">
        <v>38</v>
      </c>
      <c r="G42" s="67" t="s">
        <v>88</v>
      </c>
      <c r="H42" s="70"/>
      <c r="I42" s="71">
        <v>50</v>
      </c>
      <c r="J42" s="71"/>
      <c r="K42" s="71"/>
      <c r="L42" s="71"/>
      <c r="M42" s="71"/>
      <c r="N42" s="71" t="str">
        <f>SUM(I42:M42)</f>
        <v>0</v>
      </c>
      <c r="O42" s="72"/>
      <c r="P42" s="71"/>
      <c r="Q42" s="71">
        <v>4250</v>
      </c>
      <c r="R42" s="71"/>
      <c r="S42" s="69"/>
      <c r="T42" s="69" t="s">
        <v>184</v>
      </c>
      <c r="U42" s="6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35</v>
      </c>
      <c r="C43" s="47">
        <v>4410</v>
      </c>
      <c r="D43" s="46" t="s">
        <v>185</v>
      </c>
      <c r="E43" s="46" t="s">
        <v>186</v>
      </c>
      <c r="F43" s="38" t="s">
        <v>49</v>
      </c>
      <c r="G43" s="46" t="s">
        <v>39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390</v>
      </c>
      <c r="Q43" s="49"/>
      <c r="R43" s="49">
        <v>20</v>
      </c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4241</v>
      </c>
      <c r="D44" s="46" t="s">
        <v>187</v>
      </c>
      <c r="E44" s="46" t="s">
        <v>188</v>
      </c>
      <c r="F44" s="38" t="s">
        <v>189</v>
      </c>
      <c r="G44" s="46" t="s">
        <v>75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230</v>
      </c>
      <c r="Q44" s="49"/>
      <c r="R44" s="49"/>
      <c r="S44" s="38"/>
      <c r="T44" s="38" t="s">
        <v>190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1110</v>
      </c>
      <c r="D45" s="46" t="s">
        <v>191</v>
      </c>
      <c r="E45" s="46" t="s">
        <v>192</v>
      </c>
      <c r="F45" s="38" t="s">
        <v>53</v>
      </c>
      <c r="G45" s="46" t="s">
        <v>54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35</v>
      </c>
      <c r="C46" s="47">
        <v>3625</v>
      </c>
      <c r="D46" s="46" t="s">
        <v>194</v>
      </c>
      <c r="E46" s="46" t="s">
        <v>195</v>
      </c>
      <c r="F46" s="38" t="s">
        <v>53</v>
      </c>
      <c r="G46" s="46" t="s">
        <v>54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196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58">
        <v>94576</v>
      </c>
      <c r="D47" s="46" t="s">
        <v>197</v>
      </c>
      <c r="E47" s="46" t="s">
        <v>198</v>
      </c>
      <c r="F47" s="38" t="s">
        <v>79</v>
      </c>
      <c r="G47" s="46" t="s">
        <v>62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199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6">
        <v>43</v>
      </c>
      <c r="B48" s="67" t="s">
        <v>200</v>
      </c>
      <c r="C48" s="61">
        <v>60067</v>
      </c>
      <c r="D48" s="67" t="s">
        <v>201</v>
      </c>
      <c r="E48" s="67" t="s">
        <v>202</v>
      </c>
      <c r="F48" s="69" t="s">
        <v>102</v>
      </c>
      <c r="G48" s="67" t="s">
        <v>88</v>
      </c>
      <c r="H48" s="70"/>
      <c r="I48" s="71"/>
      <c r="J48" s="71"/>
      <c r="K48" s="71"/>
      <c r="L48" s="71">
        <v>6</v>
      </c>
      <c r="M48" s="71"/>
      <c r="N48" s="71" t="str">
        <f>SUM(I48:M48)</f>
        <v>0</v>
      </c>
      <c r="O48" s="72"/>
      <c r="P48" s="71"/>
      <c r="Q48" s="71">
        <v>660</v>
      </c>
      <c r="R48" s="71"/>
      <c r="S48" s="69"/>
      <c r="T48" s="69" t="s">
        <v>203</v>
      </c>
      <c r="U48" s="6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204</v>
      </c>
      <c r="C49" s="47">
        <v>197</v>
      </c>
      <c r="D49" s="46" t="s">
        <v>205</v>
      </c>
      <c r="E49" s="46" t="s">
        <v>206</v>
      </c>
      <c r="F49" s="38" t="s">
        <v>53</v>
      </c>
      <c r="G49" s="46" t="s">
        <v>75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760</v>
      </c>
      <c r="Q49" s="49"/>
      <c r="R49" s="49">
        <v>40</v>
      </c>
      <c r="S49" s="38"/>
      <c r="T49" s="38" t="s">
        <v>207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47">
        <v>5875</v>
      </c>
      <c r="D50" s="46" t="s">
        <v>209</v>
      </c>
      <c r="E50" s="46" t="s">
        <v>210</v>
      </c>
      <c r="F50" s="38" t="s">
        <v>53</v>
      </c>
      <c r="G50" s="46" t="s">
        <v>88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720</v>
      </c>
      <c r="Q50" s="49"/>
      <c r="R50" s="49"/>
      <c r="S50" s="38"/>
      <c r="T50" s="38" t="s">
        <v>211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6">
        <v>46</v>
      </c>
      <c r="B51" s="67" t="s">
        <v>212</v>
      </c>
      <c r="C51" s="61">
        <v>6594</v>
      </c>
      <c r="D51" s="67" t="s">
        <v>140</v>
      </c>
      <c r="E51" s="67" t="s">
        <v>213</v>
      </c>
      <c r="F51" s="69" t="s">
        <v>53</v>
      </c>
      <c r="G51" s="67" t="s">
        <v>39</v>
      </c>
      <c r="H51" s="70"/>
      <c r="I51" s="71"/>
      <c r="J51" s="71"/>
      <c r="K51" s="71">
        <v>5</v>
      </c>
      <c r="L51" s="71"/>
      <c r="M51" s="71"/>
      <c r="N51" s="71" t="str">
        <f>SUM(I51:M51)</f>
        <v>0</v>
      </c>
      <c r="O51" s="72"/>
      <c r="P51" s="71"/>
      <c r="Q51" s="71">
        <v>850</v>
      </c>
      <c r="R51" s="71"/>
      <c r="S51" s="69"/>
      <c r="T51" s="69" t="s">
        <v>214</v>
      </c>
      <c r="U51" s="6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126</v>
      </c>
      <c r="C52" s="58">
        <v>4895</v>
      </c>
      <c r="D52" s="46" t="s">
        <v>215</v>
      </c>
      <c r="E52" s="46" t="s">
        <v>216</v>
      </c>
      <c r="F52" s="38" t="s">
        <v>217</v>
      </c>
      <c r="G52" s="46" t="s">
        <v>33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 t="s">
        <v>218</v>
      </c>
      <c r="T52" s="38" t="s">
        <v>219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6">
        <v>48</v>
      </c>
      <c r="B53" s="67" t="s">
        <v>220</v>
      </c>
      <c r="C53" s="61">
        <v>4583</v>
      </c>
      <c r="D53" s="67" t="s">
        <v>221</v>
      </c>
      <c r="E53" s="67" t="s">
        <v>222</v>
      </c>
      <c r="F53" s="69" t="s">
        <v>223</v>
      </c>
      <c r="G53" s="67" t="s">
        <v>88</v>
      </c>
      <c r="H53" s="70"/>
      <c r="I53" s="71"/>
      <c r="J53" s="71"/>
      <c r="K53" s="71"/>
      <c r="L53" s="71">
        <v>4</v>
      </c>
      <c r="M53" s="71"/>
      <c r="N53" s="71" t="str">
        <f>SUM(I53:M53)</f>
        <v>0</v>
      </c>
      <c r="O53" s="72"/>
      <c r="P53" s="71"/>
      <c r="Q53" s="71">
        <v>680</v>
      </c>
      <c r="R53" s="71"/>
      <c r="S53" s="69"/>
      <c r="T53" s="69" t="s">
        <v>224</v>
      </c>
      <c r="U53" s="69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6">
        <v>49</v>
      </c>
      <c r="B54" s="67" t="s">
        <v>225</v>
      </c>
      <c r="C54" s="68">
        <v>2690</v>
      </c>
      <c r="D54" s="67" t="s">
        <v>226</v>
      </c>
      <c r="E54" s="67" t="s">
        <v>227</v>
      </c>
      <c r="F54" s="69" t="s">
        <v>38</v>
      </c>
      <c r="G54" s="67" t="s">
        <v>75</v>
      </c>
      <c r="H54" s="70"/>
      <c r="I54" s="71"/>
      <c r="J54" s="71"/>
      <c r="K54" s="71"/>
      <c r="L54" s="71">
        <v>4</v>
      </c>
      <c r="M54" s="71"/>
      <c r="N54" s="71" t="str">
        <f>SUM(I54:M54)</f>
        <v>0</v>
      </c>
      <c r="O54" s="72"/>
      <c r="P54" s="71"/>
      <c r="Q54" s="71">
        <v>680</v>
      </c>
      <c r="R54" s="71"/>
      <c r="S54" s="69"/>
      <c r="T54" s="69" t="s">
        <v>228</v>
      </c>
      <c r="U54" s="6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35</v>
      </c>
      <c r="C55" s="47">
        <v>2027</v>
      </c>
      <c r="D55" s="46" t="s">
        <v>229</v>
      </c>
      <c r="E55" s="46" t="s">
        <v>230</v>
      </c>
      <c r="F55" s="38" t="s">
        <v>49</v>
      </c>
      <c r="G55" s="46" t="s">
        <v>39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231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35</v>
      </c>
      <c r="C56" s="58">
        <v>4864</v>
      </c>
      <c r="D56" s="46" t="s">
        <v>232</v>
      </c>
      <c r="E56" s="46" t="s">
        <v>233</v>
      </c>
      <c r="F56" s="38" t="s">
        <v>38</v>
      </c>
      <c r="G56" s="46" t="s">
        <v>39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230</v>
      </c>
      <c r="Q56" s="49"/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35</v>
      </c>
      <c r="C57" s="47">
        <v>3313</v>
      </c>
      <c r="D57" s="46" t="s">
        <v>235</v>
      </c>
      <c r="E57" s="46" t="s">
        <v>236</v>
      </c>
      <c r="F57" s="38" t="s">
        <v>237</v>
      </c>
      <c r="G57" s="46" t="s">
        <v>62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6">
        <v>53</v>
      </c>
      <c r="B58" s="67" t="s">
        <v>238</v>
      </c>
      <c r="C58" s="68">
        <v>3576</v>
      </c>
      <c r="D58" s="67" t="s">
        <v>239</v>
      </c>
      <c r="E58" s="67" t="s">
        <v>240</v>
      </c>
      <c r="F58" s="69" t="s">
        <v>58</v>
      </c>
      <c r="G58" s="67" t="s">
        <v>39</v>
      </c>
      <c r="H58" s="70"/>
      <c r="I58" s="71"/>
      <c r="J58" s="71">
        <v>30</v>
      </c>
      <c r="K58" s="71"/>
      <c r="L58" s="71"/>
      <c r="M58" s="71"/>
      <c r="N58" s="71" t="str">
        <f>SUM(I58:M58)</f>
        <v>0</v>
      </c>
      <c r="O58" s="72"/>
      <c r="P58" s="71"/>
      <c r="Q58" s="71">
        <v>4050</v>
      </c>
      <c r="R58" s="71">
        <v>450</v>
      </c>
      <c r="S58" s="69"/>
      <c r="T58" s="69" t="s">
        <v>241</v>
      </c>
      <c r="U58" s="69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242</v>
      </c>
      <c r="C59" s="47">
        <v>2456</v>
      </c>
      <c r="D59" s="46" t="s">
        <v>243</v>
      </c>
      <c r="E59" s="46" t="s">
        <v>244</v>
      </c>
      <c r="F59" s="38" t="s">
        <v>38</v>
      </c>
      <c r="G59" s="46" t="s">
        <v>39</v>
      </c>
      <c r="H59" s="48"/>
      <c r="I59" s="49"/>
      <c r="J59" s="49">
        <v>3</v>
      </c>
      <c r="K59" s="49"/>
      <c r="L59" s="49"/>
      <c r="M59" s="49"/>
      <c r="N59" s="49" t="str">
        <f>SUM(I59:M59)</f>
        <v>0</v>
      </c>
      <c r="O59" s="50"/>
      <c r="P59" s="49">
        <v>720</v>
      </c>
      <c r="Q59" s="49"/>
      <c r="R59" s="49"/>
      <c r="S59" s="38"/>
      <c r="T59" s="38" t="s">
        <v>245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6">
        <v>55</v>
      </c>
      <c r="B60" s="67" t="s">
        <v>246</v>
      </c>
      <c r="C60" s="68">
        <v>3424</v>
      </c>
      <c r="D60" s="67" t="s">
        <v>247</v>
      </c>
      <c r="E60" s="67" t="s">
        <v>248</v>
      </c>
      <c r="F60" s="69" t="s">
        <v>53</v>
      </c>
      <c r="G60" s="67" t="s">
        <v>62</v>
      </c>
      <c r="H60" s="70"/>
      <c r="I60" s="71"/>
      <c r="J60" s="71"/>
      <c r="K60" s="71">
        <v>0</v>
      </c>
      <c r="L60" s="71"/>
      <c r="M60" s="71"/>
      <c r="N60" s="71" t="str">
        <f>SUM(I60:M60)</f>
        <v>0</v>
      </c>
      <c r="O60" s="72"/>
      <c r="P60" s="71"/>
      <c r="Q60" s="71">
        <v>0</v>
      </c>
      <c r="R60" s="71">
        <v>0</v>
      </c>
      <c r="S60" s="69"/>
      <c r="T60" s="69" t="s">
        <v>249</v>
      </c>
      <c r="U60" s="69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250</v>
      </c>
      <c r="C61" s="47"/>
      <c r="D61" s="46" t="s">
        <v>251</v>
      </c>
      <c r="E61" s="46" t="s">
        <v>252</v>
      </c>
      <c r="F61" s="38" t="s">
        <v>53</v>
      </c>
      <c r="G61" s="46" t="s">
        <v>62</v>
      </c>
      <c r="H61" s="48"/>
      <c r="I61" s="49"/>
      <c r="J61" s="49"/>
      <c r="K61" s="49"/>
      <c r="L61" s="49"/>
      <c r="M61" s="49">
        <v>2</v>
      </c>
      <c r="N61" s="49" t="str">
        <f>SUM(I61:M61)</f>
        <v>0</v>
      </c>
      <c r="O61" s="50"/>
      <c r="P61" s="49">
        <v>500</v>
      </c>
      <c r="Q61" s="49"/>
      <c r="R61" s="49"/>
      <c r="S61" s="38" t="s">
        <v>253</v>
      </c>
      <c r="T61" s="38" t="s">
        <v>254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6">
        <v>57</v>
      </c>
      <c r="B62" s="67" t="s">
        <v>255</v>
      </c>
      <c r="C62" s="68">
        <v>1999</v>
      </c>
      <c r="D62" s="67" t="s">
        <v>256</v>
      </c>
      <c r="E62" s="67" t="s">
        <v>257</v>
      </c>
      <c r="F62" s="69" t="s">
        <v>53</v>
      </c>
      <c r="G62" s="67" t="s">
        <v>33</v>
      </c>
      <c r="H62" s="70"/>
      <c r="I62" s="71"/>
      <c r="J62" s="71"/>
      <c r="K62" s="71">
        <v>118</v>
      </c>
      <c r="L62" s="71"/>
      <c r="M62" s="71"/>
      <c r="N62" s="71" t="str">
        <f>SUM(I62:M62)</f>
        <v>0</v>
      </c>
      <c r="O62" s="72"/>
      <c r="P62" s="71"/>
      <c r="Q62" s="71">
        <v>11800</v>
      </c>
      <c r="R62" s="71">
        <v>180</v>
      </c>
      <c r="S62" s="69"/>
      <c r="T62" s="69" t="s">
        <v>258</v>
      </c>
      <c r="U62" s="69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259</v>
      </c>
      <c r="C63" s="47">
        <v>4983</v>
      </c>
      <c r="D63" s="46" t="s">
        <v>260</v>
      </c>
      <c r="E63" s="46" t="s">
        <v>261</v>
      </c>
      <c r="F63" s="38" t="s">
        <v>38</v>
      </c>
      <c r="G63" s="46" t="s">
        <v>75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640</v>
      </c>
      <c r="Q63" s="49"/>
      <c r="R63" s="49">
        <v>0</v>
      </c>
      <c r="S63" s="38"/>
      <c r="T63" s="38" t="s">
        <v>262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6">
        <v>59</v>
      </c>
      <c r="B64" s="67" t="s">
        <v>263</v>
      </c>
      <c r="C64" s="68">
        <v>500051</v>
      </c>
      <c r="D64" s="67" t="s">
        <v>264</v>
      </c>
      <c r="E64" s="67" t="s">
        <v>265</v>
      </c>
      <c r="F64" s="69" t="s">
        <v>266</v>
      </c>
      <c r="G64" s="67" t="s">
        <v>88</v>
      </c>
      <c r="H64" s="70"/>
      <c r="I64" s="71">
        <v>5</v>
      </c>
      <c r="J64" s="71"/>
      <c r="K64" s="71"/>
      <c r="L64" s="71"/>
      <c r="M64" s="71"/>
      <c r="N64" s="71" t="str">
        <f>SUM(I64:M64)</f>
        <v>0</v>
      </c>
      <c r="O64" s="72"/>
      <c r="P64" s="71">
        <v>515</v>
      </c>
      <c r="Q64" s="71"/>
      <c r="R64" s="71"/>
      <c r="S64" s="69" t="s">
        <v>267</v>
      </c>
      <c r="T64" s="69" t="s">
        <v>268</v>
      </c>
      <c r="U64" s="69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269</v>
      </c>
      <c r="C65" s="47">
        <v>2793</v>
      </c>
      <c r="D65" s="46" t="s">
        <v>270</v>
      </c>
      <c r="E65" s="46" t="s">
        <v>271</v>
      </c>
      <c r="F65" s="38" t="s">
        <v>58</v>
      </c>
      <c r="G65" s="46" t="s">
        <v>54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440</v>
      </c>
      <c r="Q65" s="49"/>
      <c r="R65" s="49">
        <v>40</v>
      </c>
      <c r="S65" s="38"/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273</v>
      </c>
      <c r="C66" s="47">
        <v>5721</v>
      </c>
      <c r="D66" s="46" t="s">
        <v>274</v>
      </c>
      <c r="E66" s="46" t="s">
        <v>275</v>
      </c>
      <c r="F66" s="38" t="s">
        <v>38</v>
      </c>
      <c r="G66" s="46" t="s">
        <v>54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0</v>
      </c>
      <c r="Q66" s="49"/>
      <c r="R66" s="49"/>
      <c r="S66" s="38"/>
      <c r="T66" s="38" t="s">
        <v>276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35</v>
      </c>
      <c r="C67" s="53">
        <v>93688</v>
      </c>
      <c r="D67" s="52" t="s">
        <v>277</v>
      </c>
      <c r="E67" s="52" t="s">
        <v>278</v>
      </c>
      <c r="F67" s="54" t="s">
        <v>279</v>
      </c>
      <c r="G67" s="52" t="s">
        <v>54</v>
      </c>
      <c r="H67" s="55"/>
      <c r="I67" s="56"/>
      <c r="J67" s="56"/>
      <c r="K67" s="56"/>
      <c r="L67" s="56">
        <v>1</v>
      </c>
      <c r="M67" s="56"/>
      <c r="N67" s="56" t="str">
        <f>SUM(I67:M67)</f>
        <v>0</v>
      </c>
      <c r="O67" s="57"/>
      <c r="P67" s="56">
        <v>660</v>
      </c>
      <c r="Q67" s="56"/>
      <c r="R67" s="56"/>
      <c r="S67" s="54" t="s">
        <v>280</v>
      </c>
      <c r="T67" s="54" t="s">
        <v>281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35</v>
      </c>
      <c r="C68" s="47">
        <v>1826</v>
      </c>
      <c r="D68" s="46" t="s">
        <v>282</v>
      </c>
      <c r="E68" s="46" t="s">
        <v>283</v>
      </c>
      <c r="F68" s="38" t="s">
        <v>102</v>
      </c>
      <c r="G68" s="46" t="s">
        <v>88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580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6">
        <v>64</v>
      </c>
      <c r="B69" s="67" t="s">
        <v>285</v>
      </c>
      <c r="C69" s="68">
        <v>2756</v>
      </c>
      <c r="D69" s="67" t="s">
        <v>286</v>
      </c>
      <c r="E69" s="67" t="s">
        <v>287</v>
      </c>
      <c r="F69" s="69" t="s">
        <v>49</v>
      </c>
      <c r="G69" s="67" t="s">
        <v>62</v>
      </c>
      <c r="H69" s="70"/>
      <c r="I69" s="71"/>
      <c r="J69" s="71"/>
      <c r="K69" s="71"/>
      <c r="L69" s="71">
        <v>15</v>
      </c>
      <c r="M69" s="71"/>
      <c r="N69" s="71" t="str">
        <f>SUM(I69:M69)</f>
        <v>0</v>
      </c>
      <c r="O69" s="72"/>
      <c r="P69" s="71"/>
      <c r="Q69" s="71">
        <v>2100</v>
      </c>
      <c r="R69" s="71"/>
      <c r="S69" s="69"/>
      <c r="T69" s="69" t="s">
        <v>288</v>
      </c>
      <c r="U69" s="69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58">
        <v>60144</v>
      </c>
      <c r="D70" s="46" t="s">
        <v>290</v>
      </c>
      <c r="E70" s="46" t="s">
        <v>291</v>
      </c>
      <c r="F70" s="38" t="s">
        <v>53</v>
      </c>
      <c r="G70" s="46" t="s">
        <v>39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 t="s">
        <v>218</v>
      </c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293</v>
      </c>
      <c r="C71" s="47">
        <v>2603</v>
      </c>
      <c r="D71" s="46" t="s">
        <v>294</v>
      </c>
      <c r="E71" s="46" t="s">
        <v>295</v>
      </c>
      <c r="F71" s="38" t="s">
        <v>38</v>
      </c>
      <c r="G71" s="46" t="s">
        <v>75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570</v>
      </c>
      <c r="Q71" s="49"/>
      <c r="R71" s="49"/>
      <c r="S71" s="38"/>
      <c r="T71" s="38" t="s">
        <v>296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6">
        <v>67</v>
      </c>
      <c r="B72" s="67" t="s">
        <v>297</v>
      </c>
      <c r="C72" s="68">
        <v>3615</v>
      </c>
      <c r="D72" s="67" t="s">
        <v>298</v>
      </c>
      <c r="E72" s="67" t="s">
        <v>299</v>
      </c>
      <c r="F72" s="69" t="s">
        <v>102</v>
      </c>
      <c r="G72" s="67" t="s">
        <v>54</v>
      </c>
      <c r="H72" s="70"/>
      <c r="I72" s="71"/>
      <c r="J72" s="71"/>
      <c r="K72" s="71">
        <v>10</v>
      </c>
      <c r="L72" s="71"/>
      <c r="M72" s="71"/>
      <c r="N72" s="71" t="str">
        <f>SUM(I72:M72)</f>
        <v>0</v>
      </c>
      <c r="O72" s="72"/>
      <c r="P72" s="71"/>
      <c r="Q72" s="71">
        <v>1400</v>
      </c>
      <c r="R72" s="71"/>
      <c r="S72" s="69"/>
      <c r="T72" s="69" t="s">
        <v>300</v>
      </c>
      <c r="U72" s="69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6">
        <v>68</v>
      </c>
      <c r="B73" s="67" t="s">
        <v>301</v>
      </c>
      <c r="C73" s="68">
        <v>5178</v>
      </c>
      <c r="D73" s="67" t="s">
        <v>302</v>
      </c>
      <c r="E73" s="67" t="s">
        <v>303</v>
      </c>
      <c r="F73" s="69" t="s">
        <v>304</v>
      </c>
      <c r="G73" s="67" t="s">
        <v>120</v>
      </c>
      <c r="H73" s="70"/>
      <c r="I73" s="71"/>
      <c r="J73" s="71"/>
      <c r="K73" s="71">
        <v>60</v>
      </c>
      <c r="L73" s="71"/>
      <c r="M73" s="71"/>
      <c r="N73" s="71" t="str">
        <f>SUM(I73:M73)</f>
        <v>0</v>
      </c>
      <c r="O73" s="72">
        <v>6</v>
      </c>
      <c r="P73" s="71"/>
      <c r="Q73" s="71">
        <v>3000</v>
      </c>
      <c r="R73" s="71"/>
      <c r="S73" s="69"/>
      <c r="T73" s="69" t="s">
        <v>305</v>
      </c>
      <c r="U73" s="69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6">
        <v>69</v>
      </c>
      <c r="B74" s="67" t="s">
        <v>301</v>
      </c>
      <c r="C74" s="68">
        <v>5178</v>
      </c>
      <c r="D74" s="67" t="s">
        <v>302</v>
      </c>
      <c r="E74" s="67" t="s">
        <v>303</v>
      </c>
      <c r="F74" s="69" t="s">
        <v>304</v>
      </c>
      <c r="G74" s="67" t="s">
        <v>120</v>
      </c>
      <c r="H74" s="70"/>
      <c r="I74" s="71"/>
      <c r="J74" s="71"/>
      <c r="K74" s="71">
        <v>4</v>
      </c>
      <c r="L74" s="71"/>
      <c r="M74" s="71"/>
      <c r="N74" s="71" t="str">
        <f>SUM(I74:M74)</f>
        <v>0</v>
      </c>
      <c r="O74" s="72">
        <v>0</v>
      </c>
      <c r="P74" s="71"/>
      <c r="Q74" s="71">
        <v>200</v>
      </c>
      <c r="R74" s="71"/>
      <c r="S74" s="69"/>
      <c r="T74" s="69" t="s">
        <v>305</v>
      </c>
      <c r="U74" s="69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6">
        <v>70</v>
      </c>
      <c r="B75" s="67" t="s">
        <v>301</v>
      </c>
      <c r="C75" s="68">
        <v>5178</v>
      </c>
      <c r="D75" s="67" t="s">
        <v>302</v>
      </c>
      <c r="E75" s="67" t="s">
        <v>303</v>
      </c>
      <c r="F75" s="69" t="s">
        <v>304</v>
      </c>
      <c r="G75" s="67" t="s">
        <v>120</v>
      </c>
      <c r="H75" s="70"/>
      <c r="I75" s="71"/>
      <c r="J75" s="71"/>
      <c r="K75" s="71">
        <v>23</v>
      </c>
      <c r="L75" s="71"/>
      <c r="M75" s="71"/>
      <c r="N75" s="71" t="str">
        <f>SUM(I75:M75)</f>
        <v>0</v>
      </c>
      <c r="O75" s="72">
        <v>2</v>
      </c>
      <c r="P75" s="71"/>
      <c r="Q75" s="71">
        <v>1150</v>
      </c>
      <c r="R75" s="71"/>
      <c r="S75" s="69"/>
      <c r="T75" s="69" t="s">
        <v>305</v>
      </c>
      <c r="U75" s="69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