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<sst xmlns="http://schemas.openxmlformats.org/spreadsheetml/2006/main" uniqueCount="181">
  <si>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</si>
  <si>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</si>
  <si>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</si>
  <si>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</si>
  <si>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</si>
  <si>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31.03.2020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</si>
  <si>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</si>
  <si>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</si>
  <si>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</si>
  <si>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</si>
  <si>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</si>
  <si>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</si>
  <si>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</si>
  <si>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</si>
  <si>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</si>
  <si>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</si>
  <si>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</si>
  <si>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</si>
  <si>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</si>
  <si>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</si>
  <si>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</si>
  <si>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</si>
  <si>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</si>
  <si>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</si>
  <si>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</si>
  <si>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</si>
  <si>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</si>
  <si>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</si>
  <si>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</si>
  <si>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</si>
  <si>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</si>
  <si>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</si>
  <si>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11:00-15:00</t>
  </si>
  <si>
    <t>Дмитрий</t>
  </si>
  <si>
    <t>созвон</t>
  </si>
  <si>
    <t>Водоносов</t>
  </si>
  <si>
    <t>Виллози, Ломоносовский район, Ленинградская область</t>
  </si>
  <si>
    <t>СНТ Красногорское, 1-линия,  участок 281,  8-911-986-02-85, 8-911-154-72-10</t>
  </si>
  <si>
    <t>10:00-15:00</t>
  </si>
  <si>
    <t>созвон на первый номер!! если платный въезд- с клиента взять оплату въезда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</si>
  <si>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</si>
  <si>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</si>
  <si>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</si>
  <si>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09:00-13:00</t>
  </si>
  <si>
    <t>Димы М созвон за час чтобы успели подойти .</t>
  </si>
  <si>
    <t>Клиент №6214</t>
  </si>
  <si>
    <t>Мурино, Всеволожский район, Ленинградская область, Воронцовский бульвар д.5</t>
  </si>
  <si>
    <t>к4, 2-я парадная, кв.203, 8-921-919-46-47</t>
  </si>
  <si>
    <t>Георгий</t>
  </si>
  <si>
    <t>созвон!</t>
  </si>
  <si>
    <t>Спб, ул. Мартыновская, д. 6</t>
  </si>
  <si>
    <t>кв. 166, 10й этаж, 8-911-010-34-45  Николай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</si>
  <si>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</si>
  <si>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</si>
  <si>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</si>
  <si>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10:00-13:00</t>
  </si>
  <si>
    <t>Фахри</t>
  </si>
  <si>
    <t>переехали ВЪЕЗД С ГОСПИТАЛЬНОГО ПЕРЕУЛКА созвон заранее могут гулять, маленький ребёнок. до 13!</t>
  </si>
  <si>
    <t>Колпино, СПб, улица Ижорского Батальона, 14</t>
  </si>
  <si>
    <t>кв. 69, 5-й этаж, 8-953-177-70-41 Петр</t>
  </si>
  <si>
    <t>10:00-14:00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</si>
  <si>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</si>
  <si>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</si>
  <si>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</si>
  <si>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</si>
  <si>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</t>
  </si>
  <si>
    <t>г. Пушкин, СПб, Ленинградская д. 10</t>
  </si>
  <si>
    <t>кв. 25, 8-921-941-17-45</t>
  </si>
  <si>
    <t>БУТЫЛИ ЧИСТЫЕ!!!</t>
  </si>
  <si>
    <t>г. Пушкин, СПб, ул. Сапёрная д. 36</t>
  </si>
  <si>
    <t>к4,кв.10, 8-904-605-08-82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</si>
  <si>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</si>
  <si>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</si>
  <si>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</si>
  <si>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</si>
  <si>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 ндс!, созвон</t>
  </si>
  <si>
    <t>СПб, ул.Мичманская д.2</t>
  </si>
  <si>
    <t>кв.227, домофон 8-965-765-33-44, 8-981-190-73-39</t>
  </si>
  <si>
    <t>СОЗВОН заранее минут за 15</t>
  </si>
  <si>
    <t>СПб, ул. Крыленко д. 2</t>
  </si>
  <si>
    <t>кв. 103, 8-932-423-19-14</t>
  </si>
  <si>
    <t>созвон если не успеваете</t>
  </si>
  <si>
    <t>СПб, Дальневосточный пр. д. 13к2</t>
  </si>
  <si>
    <t>магазин сантехники  Super Дисконто, 902-08-32</t>
  </si>
  <si>
    <t>10:00-17:00</t>
  </si>
  <si>
    <t>водономика</t>
  </si>
  <si>
    <t>СПб, Басков пер. 3</t>
  </si>
  <si>
    <t>1-ый этаж, офис МИР, 8-911-113-74-36</t>
  </si>
  <si>
    <t>10:30-14:00</t>
  </si>
  <si>
    <t>3 бут в зачёт</t>
  </si>
  <si>
    <t>с 10:30 начинают работать</t>
  </si>
  <si>
    <t>Дмитрий Валентинович</t>
  </si>
  <si>
    <t>СПб, ул. Димитрова д. 3к1</t>
  </si>
  <si>
    <t>кв. 70, 8-904-632-77-49,  домофон РАБОТАЕТ</t>
  </si>
  <si>
    <t>БУТЫЛИ ЧИСТЫЕ и НЕ МЯТЫЕ!!! Клиент очень жаловался, грязные бутыли не примет, воду у дверей не оставлять!!</t>
  </si>
  <si>
    <t>СПб, ул. Гороховая, д. 48</t>
  </si>
  <si>
    <t>кв. 30, 8-921-780-98-93</t>
  </si>
  <si>
    <t>оплатили на карту 30.03</t>
  </si>
  <si>
    <t>Клиент №6320</t>
  </si>
  <si>
    <t>г. Пушкин, Павловское шоссе, д. 103</t>
  </si>
  <si>
    <t>кв. 74, 4й этаж без лифта, 8-969-729-30-07 Михаил</t>
  </si>
  <si>
    <t>оплатили на карту 30.03 СОЗВОН ЗА ЧАС!</t>
  </si>
  <si>
    <t>г. Ломоносов, СПб, ул. Богумиловская, д. 15</t>
  </si>
  <si>
    <t>кв. 43, 8-931-297-00-58</t>
  </si>
  <si>
    <t>12:00-17:00</t>
  </si>
  <si>
    <t>8-901-318-23-40.</t>
  </si>
  <si>
    <t>Фора-Артекс</t>
  </si>
  <si>
    <t>СПб, Красногвардейский район, улица Дегтярева, 4</t>
  </si>
  <si>
    <t>8-921-938-90-14, 2-й грузовой лифт</t>
  </si>
  <si>
    <t>ндс .8-921-939-54-91</t>
  </si>
  <si>
    <t>Клиент№5030</t>
  </si>
  <si>
    <t>г. Пушкин, СПб, Колпинское шоссе д. 18</t>
  </si>
  <si>
    <t>кв. 57, 5-й этаж без лифта, 8-981-160-17-33 Виктория</t>
  </si>
  <si>
    <t>ЗВОНИТЬ НА НОМЕР 8-981-160-17-33</t>
  </si>
  <si>
    <t>Клиент №6355</t>
  </si>
  <si>
    <t>Красное Село, СПб ул. Ленина д. 73</t>
  </si>
  <si>
    <t>кв.12, 8-911-191-33-01</t>
  </si>
  <si>
    <t>Клиент №6771</t>
  </si>
  <si>
    <t>СПб, Новое Девяткино, Петровский бульва д. 7</t>
  </si>
  <si>
    <t>кв.2126, 8-904-554-87-59</t>
  </si>
  <si>
    <t>ОБЯЗАТЕЛЬНО ПОЗВОНИТЬ ЗА ЧАС  оплачено на карту 30.03</t>
  </si>
  <si>
    <t>водоносов</t>
  </si>
  <si>
    <t>СПб, 14-я линия В.О., д.66</t>
  </si>
  <si>
    <t>кв.14, 8-962-720-23-02</t>
  </si>
  <si>
    <t>оплачено 30.03 на карту</t>
  </si>
  <si>
    <t>Клиент№6334</t>
  </si>
  <si>
    <t>г. Ломоносов, СПб,  Михайловская ул. д. 51</t>
  </si>
  <si>
    <t>кв. 488, 8-911-151-92-11</t>
  </si>
  <si>
    <t>созвон, связь плохая - звоните подольше</t>
  </si>
  <si>
    <t>Екатерина</t>
  </si>
  <si>
    <t>СПб, ул. Тарасова, д. 13</t>
  </si>
  <si>
    <t>Левая парадная, левая парадная, домофон 25, 2 этаж-  8-921-791-48-28</t>
  </si>
  <si>
    <t>оплатили на карту 30.03 коммунальная квартира, тут несколько клиентов 
  8-921-791-48-28,созвон,</t>
  </si>
  <si>
    <t>СПб, ул. Белы Куна, д. 20к1</t>
  </si>
  <si>
    <t>комиссионный магазин Монета, 8-981-148-45-80</t>
  </si>
  <si>
    <t>СПб, ул. Есенина д. 28</t>
  </si>
  <si>
    <t>к1, кв. 194, созвон,8-912-369-94-63</t>
  </si>
  <si>
    <t>оплатили на сайте созвон- домофон не работает.</t>
  </si>
  <si>
    <t>разовый</t>
  </si>
  <si>
    <t>СПб, пр. Энергетиков д. 11</t>
  </si>
  <si>
    <t>к5, кв765, 8-921-845-67-72</t>
  </si>
  <si>
    <t xml:space="preserve">3 - Вода Vilae 19л
 </t>
  </si>
  <si>
    <t>от самсона</t>
  </si>
  <si>
    <t>Спб, Витебский пр. д. 1Б</t>
  </si>
  <si>
    <t>8-951-723-16-16, 8-911-629-48-83</t>
  </si>
  <si>
    <t>созвон!только наличкой не нервируйте</t>
  </si>
  <si>
    <t>СПб, набережная реки Фонтанки д. 171</t>
  </si>
  <si>
    <t>кв.22, 8-921-313-05-91</t>
  </si>
  <si>
    <t>ВОЗИТЬ В УКАЗАННЫЙ ПРОМЕЖУТОК ВРЕМЕНИ  ЕСЛИ ПРИВЕЗЁТЕ УТРОМ ШТРАФ- КЛИЕНТ НЕДРУЖЕЛЮБНЫЙ НЕ НАСТРОЕН ПРИНИМАТЬ Утром!БЫТЬ КРАЙНЕ ВЕЖЛИВЫМ.</t>
  </si>
  <si>
    <t>СПБ, ул. Бестужевская, д.79к2</t>
  </si>
  <si>
    <t>кв. 92, 8-921-410-88-60</t>
  </si>
  <si>
    <t>11:00-14:00</t>
  </si>
  <si>
    <t>домофон не всегда работает. СОЗВОН за ЧАС!</t>
  </si>
  <si>
    <t>СПб, ул. Маршала Казакова д. 26</t>
  </si>
  <si>
    <t>, кв. 195, 8-931-250-55-96</t>
  </si>
  <si>
    <t>09:00-12:00</t>
  </si>
  <si>
    <t xml:space="preserve">1 - Помпа СТАНДАРТ
 </t>
  </si>
  <si>
    <t>СПб, ул. Уточкина д.6/1</t>
  </si>
  <si>
    <t>кв.7, Дмитрий. 8-904-330-24-57</t>
  </si>
  <si>
    <t>12:00-16:00</t>
  </si>
  <si>
    <t xml:space="preserve">50 - Ручка для переноса
 </t>
  </si>
  <si>
    <t>от офв</t>
  </si>
  <si>
    <t>АБГРУПП Страхование</t>
  </si>
  <si>
    <t>СПб, пр. Художников д.9</t>
  </si>
  <si>
    <t>корп 1. Офис страхования. Тел 407-33-29.</t>
  </si>
  <si>
    <t xml:space="preserve">5 - Вода Vilae 19л
 </t>
  </si>
  <si>
    <t>Клиент №6732</t>
  </si>
  <si>
    <t>г. Ломоносов, СПб, Ораниенбаумский пр., д. 37</t>
  </si>
  <si>
    <t>к1, кв.145, 8-909-832-94-14</t>
  </si>
  <si>
    <t>оплачено на карту 30.03</t>
  </si>
  <si>
    <t>Клиент №6710</t>
  </si>
  <si>
    <t>СПб, ул Маршала Блюхера д.63</t>
  </si>
  <si>
    <t>к 2, кв. 73, 8-999-525-92-08</t>
  </si>
  <si>
    <t>созвон, по возможности пораньше. Плеску классич. Заказывают</t>
  </si>
  <si>
    <t>Макаров Евгений Сергеевич</t>
  </si>
  <si>
    <t>г. Ломоносов, СПб, ул. Костылева д. 18</t>
  </si>
  <si>
    <t>кв. 75, шлагбаум не открывают. 8-967-769-00-00</t>
  </si>
  <si>
    <t>Клиент№6160</t>
  </si>
  <si>
    <t>СПб, ул. Бабушкина д.99</t>
  </si>
  <si>
    <t>кв. 24, 1й этаж, домофон не работает (дверь в парадную открыта), 8-981-155-62-57</t>
  </si>
  <si>
    <t>СОЗВОН ЗА ЧАС! клиент нервный заходите в маске  , воду не оставлять у двери!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</si>
</sst>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4" sqref="C4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1929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>
        <v>22</v>
      </c>
      <c r="L6" s="49"/>
      <c r="M6" s="49"/>
      <c r="N6" s="49" t="str">
        <f>SUM(I6:M6)</f>
        <v>0</v>
      </c>
      <c r="O6" s="50"/>
      <c r="P6" s="49">
        <v>2750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94060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10</v>
      </c>
      <c r="M7" s="49"/>
      <c r="N7" s="49" t="str">
        <f>SUM(I7:M7)</f>
        <v>0</v>
      </c>
      <c r="O7" s="50"/>
      <c r="P7" s="49">
        <v>1400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4666</v>
      </c>
      <c r="D8" s="46" t="s">
        <v>41</v>
      </c>
      <c r="E8" s="46" t="s">
        <v>42</v>
      </c>
      <c r="F8" s="38" t="s">
        <v>43</v>
      </c>
      <c r="G8" s="46" t="s">
        <v>33</v>
      </c>
      <c r="H8" s="48"/>
      <c r="I8" s="49"/>
      <c r="J8" s="49"/>
      <c r="K8" s="49">
        <v>20</v>
      </c>
      <c r="L8" s="49"/>
      <c r="M8" s="49"/>
      <c r="N8" s="49" t="str">
        <f>SUM(I8:M8)</f>
        <v>0</v>
      </c>
      <c r="O8" s="50"/>
      <c r="P8" s="49">
        <v>2200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6214</v>
      </c>
      <c r="D9" s="46" t="s">
        <v>46</v>
      </c>
      <c r="E9" s="46" t="s">
        <v>47</v>
      </c>
      <c r="F9" s="38" t="s">
        <v>38</v>
      </c>
      <c r="G9" s="46" t="s">
        <v>48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570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35</v>
      </c>
      <c r="C10" s="51">
        <v>94965</v>
      </c>
      <c r="D10" s="46" t="s">
        <v>50</v>
      </c>
      <c r="E10" s="46" t="s">
        <v>51</v>
      </c>
      <c r="F10" s="38" t="s">
        <v>38</v>
      </c>
      <c r="G10" s="46" t="s">
        <v>48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34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775</v>
      </c>
      <c r="D11" s="46" t="s">
        <v>53</v>
      </c>
      <c r="E11" s="46" t="s">
        <v>54</v>
      </c>
      <c r="F11" s="38" t="s">
        <v>55</v>
      </c>
      <c r="G11" s="46" t="s">
        <v>56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480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35</v>
      </c>
      <c r="C12" s="47">
        <v>1605</v>
      </c>
      <c r="D12" s="46" t="s">
        <v>58</v>
      </c>
      <c r="E12" s="46" t="s">
        <v>59</v>
      </c>
      <c r="F12" s="38" t="s">
        <v>60</v>
      </c>
      <c r="G12" s="46" t="s">
        <v>56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660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61</v>
      </c>
      <c r="C13" s="54">
        <v>94001</v>
      </c>
      <c r="D13" s="53" t="s">
        <v>62</v>
      </c>
      <c r="E13" s="53" t="s">
        <v>63</v>
      </c>
      <c r="F13" s="55" t="s">
        <v>64</v>
      </c>
      <c r="G13" s="53" t="s">
        <v>56</v>
      </c>
      <c r="H13" s="56"/>
      <c r="I13" s="57"/>
      <c r="J13" s="57"/>
      <c r="K13" s="57"/>
      <c r="L13" s="57">
        <v>13</v>
      </c>
      <c r="M13" s="57"/>
      <c r="N13" s="57" t="str">
        <f>SUM(I13:M13)</f>
        <v>0</v>
      </c>
      <c r="O13" s="58"/>
      <c r="P13" s="57"/>
      <c r="Q13" s="57">
        <v>1820</v>
      </c>
      <c r="R13" s="57"/>
      <c r="S13" s="55"/>
      <c r="T13" s="55" t="s">
        <v>65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35</v>
      </c>
      <c r="C14" s="47">
        <v>93598</v>
      </c>
      <c r="D14" s="46" t="s">
        <v>66</v>
      </c>
      <c r="E14" s="46" t="s">
        <v>67</v>
      </c>
      <c r="F14" s="38" t="s">
        <v>55</v>
      </c>
      <c r="G14" s="46" t="s">
        <v>56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35</v>
      </c>
      <c r="C15" s="47">
        <v>1072</v>
      </c>
      <c r="D15" s="46" t="s">
        <v>69</v>
      </c>
      <c r="E15" s="46" t="s">
        <v>70</v>
      </c>
      <c r="F15" s="38" t="s">
        <v>55</v>
      </c>
      <c r="G15" s="46" t="s">
        <v>56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600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71</v>
      </c>
      <c r="C16" s="59">
        <v>60098</v>
      </c>
      <c r="D16" s="53" t="s">
        <v>72</v>
      </c>
      <c r="E16" s="53" t="s">
        <v>73</v>
      </c>
      <c r="F16" s="55" t="s">
        <v>74</v>
      </c>
      <c r="G16" s="53" t="s">
        <v>48</v>
      </c>
      <c r="H16" s="56"/>
      <c r="I16" s="57"/>
      <c r="J16" s="57"/>
      <c r="K16" s="57"/>
      <c r="L16" s="57">
        <v>20</v>
      </c>
      <c r="M16" s="57"/>
      <c r="N16" s="57" t="str">
        <f>SUM(I16:M16)</f>
        <v>0</v>
      </c>
      <c r="O16" s="58"/>
      <c r="P16" s="57"/>
      <c r="Q16" s="57">
        <v>2200</v>
      </c>
      <c r="R16" s="57"/>
      <c r="S16" s="55"/>
      <c r="T16" s="55" t="s">
        <v>75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35</v>
      </c>
      <c r="C17" s="51">
        <v>94478</v>
      </c>
      <c r="D17" s="46" t="s">
        <v>76</v>
      </c>
      <c r="E17" s="46" t="s">
        <v>77</v>
      </c>
      <c r="F17" s="38" t="s">
        <v>55</v>
      </c>
      <c r="G17" s="46" t="s">
        <v>33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850</v>
      </c>
      <c r="Q17" s="49"/>
      <c r="R17" s="49"/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35</v>
      </c>
      <c r="C18" s="51">
        <v>94354</v>
      </c>
      <c r="D18" s="46" t="s">
        <v>79</v>
      </c>
      <c r="E18" s="46" t="s">
        <v>80</v>
      </c>
      <c r="F18" s="38" t="s">
        <v>55</v>
      </c>
      <c r="G18" s="46" t="s">
        <v>56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35</v>
      </c>
      <c r="C19" s="47">
        <v>2157</v>
      </c>
      <c r="D19" s="46" t="s">
        <v>82</v>
      </c>
      <c r="E19" s="46" t="s">
        <v>83</v>
      </c>
      <c r="F19" s="38" t="s">
        <v>84</v>
      </c>
      <c r="G19" s="46" t="s">
        <v>56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540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85</v>
      </c>
      <c r="C20" s="51">
        <v>60183</v>
      </c>
      <c r="D20" s="46" t="s">
        <v>86</v>
      </c>
      <c r="E20" s="46" t="s">
        <v>87</v>
      </c>
      <c r="F20" s="38" t="s">
        <v>88</v>
      </c>
      <c r="G20" s="46" t="s">
        <v>48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 t="s">
        <v>89</v>
      </c>
      <c r="P20" s="49">
        <v>555</v>
      </c>
      <c r="Q20" s="49"/>
      <c r="R20" s="49"/>
      <c r="S20" s="38"/>
      <c r="T20" s="38" t="s">
        <v>90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91</v>
      </c>
      <c r="C21" s="47">
        <v>3889</v>
      </c>
      <c r="D21" s="46" t="s">
        <v>92</v>
      </c>
      <c r="E21" s="46" t="s">
        <v>93</v>
      </c>
      <c r="F21" s="38" t="s">
        <v>60</v>
      </c>
      <c r="G21" s="46" t="s">
        <v>56</v>
      </c>
      <c r="H21" s="48"/>
      <c r="I21" s="49"/>
      <c r="J21" s="49">
        <v>8</v>
      </c>
      <c r="K21" s="49"/>
      <c r="L21" s="49"/>
      <c r="M21" s="49"/>
      <c r="N21" s="49" t="str">
        <f>SUM(I21:M21)</f>
        <v>0</v>
      </c>
      <c r="O21" s="50"/>
      <c r="P21" s="49">
        <v>1640</v>
      </c>
      <c r="Q21" s="49"/>
      <c r="R21" s="49"/>
      <c r="S21" s="38"/>
      <c r="T21" s="38" t="s">
        <v>94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35</v>
      </c>
      <c r="C22" s="47">
        <v>93662</v>
      </c>
      <c r="D22" s="46" t="s">
        <v>95</v>
      </c>
      <c r="E22" s="46" t="s">
        <v>96</v>
      </c>
      <c r="F22" s="38" t="s">
        <v>55</v>
      </c>
      <c r="G22" s="46" t="s">
        <v>48</v>
      </c>
      <c r="H22" s="48"/>
      <c r="I22" s="49"/>
      <c r="J22" s="49"/>
      <c r="K22" s="49"/>
      <c r="L22" s="49">
        <v>1</v>
      </c>
      <c r="M22" s="49"/>
      <c r="N22" s="49" t="str">
        <f>SUM(I22:M22)</f>
        <v>0</v>
      </c>
      <c r="O22" s="50"/>
      <c r="P22" s="49">
        <v>230</v>
      </c>
      <c r="Q22" s="49"/>
      <c r="R22" s="49"/>
      <c r="S22" s="38"/>
      <c r="T22" s="38" t="s">
        <v>97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98</v>
      </c>
      <c r="C23" s="51">
        <v>6320</v>
      </c>
      <c r="D23" s="46" t="s">
        <v>99</v>
      </c>
      <c r="E23" s="46" t="s">
        <v>100</v>
      </c>
      <c r="F23" s="38" t="s">
        <v>55</v>
      </c>
      <c r="G23" s="46" t="s">
        <v>56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/>
      <c r="P23" s="49">
        <v>400</v>
      </c>
      <c r="Q23" s="49"/>
      <c r="R23" s="49"/>
      <c r="S23" s="38"/>
      <c r="T23" s="38" t="s">
        <v>101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35</v>
      </c>
      <c r="C24" s="47">
        <v>3980</v>
      </c>
      <c r="D24" s="46" t="s">
        <v>102</v>
      </c>
      <c r="E24" s="46" t="s">
        <v>103</v>
      </c>
      <c r="F24" s="38" t="s">
        <v>104</v>
      </c>
      <c r="G24" s="46" t="s">
        <v>33</v>
      </c>
      <c r="H24" s="48"/>
      <c r="I24" s="49"/>
      <c r="J24" s="49"/>
      <c r="K24" s="49"/>
      <c r="L24" s="49">
        <v>5</v>
      </c>
      <c r="M24" s="49"/>
      <c r="N24" s="49" t="str">
        <f>SUM(I24:M24)</f>
        <v>0</v>
      </c>
      <c r="O24" s="50"/>
      <c r="P24" s="49">
        <v>950</v>
      </c>
      <c r="Q24" s="49"/>
      <c r="R24" s="49">
        <v>100</v>
      </c>
      <c r="S24" s="38"/>
      <c r="T24" s="38" t="s">
        <v>105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106</v>
      </c>
      <c r="C25" s="54">
        <v>1113</v>
      </c>
      <c r="D25" s="53" t="s">
        <v>107</v>
      </c>
      <c r="E25" s="53" t="s">
        <v>108</v>
      </c>
      <c r="F25" s="55" t="s">
        <v>38</v>
      </c>
      <c r="G25" s="53" t="s">
        <v>48</v>
      </c>
      <c r="H25" s="56"/>
      <c r="I25" s="57"/>
      <c r="J25" s="57"/>
      <c r="K25" s="57"/>
      <c r="L25" s="57">
        <v>15</v>
      </c>
      <c r="M25" s="57"/>
      <c r="N25" s="57" t="str">
        <f>SUM(I25:M25)</f>
        <v>0</v>
      </c>
      <c r="O25" s="58"/>
      <c r="P25" s="57"/>
      <c r="Q25" s="57">
        <v>2070</v>
      </c>
      <c r="R25" s="57"/>
      <c r="S25" s="55"/>
      <c r="T25" s="55" t="s">
        <v>109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110</v>
      </c>
      <c r="C26" s="47">
        <v>5030</v>
      </c>
      <c r="D26" s="46" t="s">
        <v>111</v>
      </c>
      <c r="E26" s="46" t="s">
        <v>112</v>
      </c>
      <c r="F26" s="38" t="s">
        <v>60</v>
      </c>
      <c r="G26" s="46" t="s">
        <v>56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530</v>
      </c>
      <c r="Q26" s="49"/>
      <c r="R26" s="49">
        <v>40</v>
      </c>
      <c r="S26" s="38"/>
      <c r="T26" s="38" t="s">
        <v>113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114</v>
      </c>
      <c r="C27" s="51">
        <v>6355</v>
      </c>
      <c r="D27" s="46" t="s">
        <v>115</v>
      </c>
      <c r="E27" s="46" t="s">
        <v>116</v>
      </c>
      <c r="F27" s="38" t="s">
        <v>60</v>
      </c>
      <c r="G27" s="46" t="s">
        <v>33</v>
      </c>
      <c r="H27" s="48"/>
      <c r="I27" s="49"/>
      <c r="J27" s="49"/>
      <c r="K27" s="49">
        <v>4</v>
      </c>
      <c r="L27" s="49"/>
      <c r="M27" s="49"/>
      <c r="N27" s="49" t="str">
        <f>SUM(I27:M27)</f>
        <v>0</v>
      </c>
      <c r="O27" s="50"/>
      <c r="P27" s="49">
        <v>720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117</v>
      </c>
      <c r="C28" s="51">
        <v>6771</v>
      </c>
      <c r="D28" s="46" t="s">
        <v>118</v>
      </c>
      <c r="E28" s="46" t="s">
        <v>119</v>
      </c>
      <c r="F28" s="38" t="s">
        <v>55</v>
      </c>
      <c r="G28" s="46" t="s">
        <v>48</v>
      </c>
      <c r="H28" s="48"/>
      <c r="I28" s="49"/>
      <c r="J28" s="49"/>
      <c r="K28" s="49"/>
      <c r="L28" s="49">
        <v>1</v>
      </c>
      <c r="M28" s="49"/>
      <c r="N28" s="49" t="str">
        <f>SUM(I28:M28)</f>
        <v>0</v>
      </c>
      <c r="O28" s="50"/>
      <c r="P28" s="49">
        <v>230</v>
      </c>
      <c r="Q28" s="49"/>
      <c r="R28" s="49"/>
      <c r="S28" s="38"/>
      <c r="T28" s="38" t="s">
        <v>120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121</v>
      </c>
      <c r="C29" s="51">
        <v>94212</v>
      </c>
      <c r="D29" s="46" t="s">
        <v>122</v>
      </c>
      <c r="E29" s="46" t="s">
        <v>123</v>
      </c>
      <c r="F29" s="38" t="s">
        <v>60</v>
      </c>
      <c r="G29" s="46" t="s">
        <v>33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510</v>
      </c>
      <c r="Q29" s="49"/>
      <c r="R29" s="49"/>
      <c r="S29" s="38"/>
      <c r="T29" s="38" t="s">
        <v>124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125</v>
      </c>
      <c r="C30" s="51">
        <v>6334</v>
      </c>
      <c r="D30" s="46" t="s">
        <v>126</v>
      </c>
      <c r="E30" s="46" t="s">
        <v>127</v>
      </c>
      <c r="F30" s="38" t="s">
        <v>104</v>
      </c>
      <c r="G30" s="46" t="s">
        <v>33</v>
      </c>
      <c r="H30" s="48"/>
      <c r="I30" s="49"/>
      <c r="J30" s="49"/>
      <c r="K30" s="49">
        <v>2</v>
      </c>
      <c r="L30" s="49"/>
      <c r="M30" s="49"/>
      <c r="N30" s="49" t="str">
        <f>SUM(I30:M30)</f>
        <v>0</v>
      </c>
      <c r="O30" s="50"/>
      <c r="P30" s="49">
        <v>380</v>
      </c>
      <c r="Q30" s="49"/>
      <c r="R30" s="49"/>
      <c r="S30" s="38"/>
      <c r="T30" s="38" t="s">
        <v>128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129</v>
      </c>
      <c r="C31" s="51">
        <v>6331</v>
      </c>
      <c r="D31" s="46" t="s">
        <v>130</v>
      </c>
      <c r="E31" s="46" t="s">
        <v>131</v>
      </c>
      <c r="F31" s="38" t="s">
        <v>60</v>
      </c>
      <c r="G31" s="46" t="s">
        <v>48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440</v>
      </c>
      <c r="Q31" s="49"/>
      <c r="R31" s="49"/>
      <c r="S31" s="38"/>
      <c r="T31" s="38" t="s">
        <v>132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35</v>
      </c>
      <c r="C32" s="47">
        <v>3290</v>
      </c>
      <c r="D32" s="46" t="s">
        <v>133</v>
      </c>
      <c r="E32" s="46" t="s">
        <v>134</v>
      </c>
      <c r="F32" s="38" t="s">
        <v>38</v>
      </c>
      <c r="G32" s="46" t="s">
        <v>56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540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35</v>
      </c>
      <c r="C33" s="51">
        <v>94043</v>
      </c>
      <c r="D33" s="46" t="s">
        <v>135</v>
      </c>
      <c r="E33" s="46" t="s">
        <v>136</v>
      </c>
      <c r="F33" s="38" t="s">
        <v>38</v>
      </c>
      <c r="G33" s="46" t="s">
        <v>48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137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138</v>
      </c>
      <c r="C34" s="47"/>
      <c r="D34" s="46" t="s">
        <v>139</v>
      </c>
      <c r="E34" s="46" t="s">
        <v>140</v>
      </c>
      <c r="F34" s="38" t="s">
        <v>38</v>
      </c>
      <c r="G34" s="46" t="s">
        <v>48</v>
      </c>
      <c r="H34" s="48"/>
      <c r="I34" s="49"/>
      <c r="J34" s="49"/>
      <c r="K34" s="49"/>
      <c r="L34" s="49"/>
      <c r="M34" s="49">
        <v>3</v>
      </c>
      <c r="N34" s="49" t="str">
        <f>SUM(I34:M34)</f>
        <v>0</v>
      </c>
      <c r="O34" s="50"/>
      <c r="P34" s="49">
        <v>720</v>
      </c>
      <c r="Q34" s="49"/>
      <c r="R34" s="49"/>
      <c r="S34" s="38" t="s">
        <v>141</v>
      </c>
      <c r="T34" s="38" t="s">
        <v>142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35</v>
      </c>
      <c r="C35" s="47">
        <v>92282</v>
      </c>
      <c r="D35" s="46" t="s">
        <v>143</v>
      </c>
      <c r="E35" s="46" t="s">
        <v>144</v>
      </c>
      <c r="F35" s="38" t="s">
        <v>60</v>
      </c>
      <c r="G35" s="46" t="s">
        <v>56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555</v>
      </c>
      <c r="Q35" s="49"/>
      <c r="R35" s="49"/>
      <c r="S35" s="38"/>
      <c r="T35" s="38" t="s">
        <v>145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121</v>
      </c>
      <c r="C36" s="51">
        <v>4960</v>
      </c>
      <c r="D36" s="46" t="s">
        <v>146</v>
      </c>
      <c r="E36" s="46" t="s">
        <v>147</v>
      </c>
      <c r="F36" s="38" t="s">
        <v>60</v>
      </c>
      <c r="G36" s="46" t="s">
        <v>33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 t="s">
        <v>148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35</v>
      </c>
      <c r="C37" s="47">
        <v>94386</v>
      </c>
      <c r="D37" s="46" t="s">
        <v>149</v>
      </c>
      <c r="E37" s="46" t="s">
        <v>150</v>
      </c>
      <c r="F37" s="38" t="s">
        <v>151</v>
      </c>
      <c r="G37" s="46" t="s">
        <v>48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152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35</v>
      </c>
      <c r="C38" s="47">
        <v>3751</v>
      </c>
      <c r="D38" s="46" t="s">
        <v>153</v>
      </c>
      <c r="E38" s="46" t="s">
        <v>154</v>
      </c>
      <c r="F38" s="38" t="s">
        <v>155</v>
      </c>
      <c r="G38" s="46" t="s">
        <v>33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990</v>
      </c>
      <c r="Q38" s="49"/>
      <c r="R38" s="49"/>
      <c r="S38" s="38" t="s">
        <v>156</v>
      </c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138</v>
      </c>
      <c r="C39" s="47"/>
      <c r="D39" s="46" t="s">
        <v>157</v>
      </c>
      <c r="E39" s="46" t="s">
        <v>158</v>
      </c>
      <c r="F39" s="38" t="s">
        <v>159</v>
      </c>
      <c r="G39" s="46" t="s">
        <v>48</v>
      </c>
      <c r="H39" s="48"/>
      <c r="I39" s="49"/>
      <c r="J39" s="49"/>
      <c r="K39" s="49"/>
      <c r="L39" s="49"/>
      <c r="M39" s="49"/>
      <c r="N39" s="49" t="str">
        <f>SUM(I39:M39)</f>
        <v>0</v>
      </c>
      <c r="O39" s="50"/>
      <c r="P39" s="49">
        <v>6800</v>
      </c>
      <c r="Q39" s="49"/>
      <c r="R39" s="49"/>
      <c r="S39" s="38" t="s">
        <v>160</v>
      </c>
      <c r="T39" s="38" t="s">
        <v>161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162</v>
      </c>
      <c r="C40" s="47"/>
      <c r="D40" s="46" t="s">
        <v>163</v>
      </c>
      <c r="E40" s="46" t="s">
        <v>164</v>
      </c>
      <c r="F40" s="38" t="s">
        <v>84</v>
      </c>
      <c r="G40" s="46" t="s">
        <v>48</v>
      </c>
      <c r="H40" s="48"/>
      <c r="I40" s="49"/>
      <c r="J40" s="49"/>
      <c r="K40" s="49"/>
      <c r="L40" s="49"/>
      <c r="M40" s="49">
        <v>5</v>
      </c>
      <c r="N40" s="49" t="str">
        <f>SUM(I40:M40)</f>
        <v>0</v>
      </c>
      <c r="O40" s="50"/>
      <c r="P40" s="49">
        <v>0</v>
      </c>
      <c r="Q40" s="49"/>
      <c r="R40" s="49"/>
      <c r="S40" s="38" t="s">
        <v>165</v>
      </c>
      <c r="T40" s="38" t="s">
        <v>142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166</v>
      </c>
      <c r="C41" s="51">
        <v>6732</v>
      </c>
      <c r="D41" s="46" t="s">
        <v>167</v>
      </c>
      <c r="E41" s="46" t="s">
        <v>168</v>
      </c>
      <c r="F41" s="38" t="s">
        <v>104</v>
      </c>
      <c r="G41" s="46" t="s">
        <v>33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490</v>
      </c>
      <c r="Q41" s="49"/>
      <c r="R41" s="49"/>
      <c r="S41" s="38"/>
      <c r="T41" s="38" t="s">
        <v>169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170</v>
      </c>
      <c r="C42" s="51">
        <v>6710</v>
      </c>
      <c r="D42" s="46" t="s">
        <v>171</v>
      </c>
      <c r="E42" s="46" t="s">
        <v>172</v>
      </c>
      <c r="F42" s="38" t="s">
        <v>32</v>
      </c>
      <c r="G42" s="46" t="s">
        <v>48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740</v>
      </c>
      <c r="Q42" s="49"/>
      <c r="R42" s="49">
        <v>60</v>
      </c>
      <c r="S42" s="38"/>
      <c r="T42" s="38" t="s">
        <v>173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174</v>
      </c>
      <c r="C43" s="47">
        <v>3083</v>
      </c>
      <c r="D43" s="46" t="s">
        <v>175</v>
      </c>
      <c r="E43" s="46" t="s">
        <v>176</v>
      </c>
      <c r="F43" s="38" t="s">
        <v>104</v>
      </c>
      <c r="G43" s="46" t="s">
        <v>33</v>
      </c>
      <c r="H43" s="48"/>
      <c r="I43" s="49"/>
      <c r="J43" s="49">
        <v>2</v>
      </c>
      <c r="K43" s="49"/>
      <c r="L43" s="49">
        <v>2</v>
      </c>
      <c r="M43" s="49"/>
      <c r="N43" s="49" t="str">
        <f>SUM(I43:M43)</f>
        <v>0</v>
      </c>
      <c r="O43" s="50"/>
      <c r="P43" s="49">
        <v>820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177</v>
      </c>
      <c r="C44" s="51">
        <v>6160</v>
      </c>
      <c r="D44" s="46" t="s">
        <v>178</v>
      </c>
      <c r="E44" s="46" t="s">
        <v>179</v>
      </c>
      <c r="F44" s="38" t="s">
        <v>38</v>
      </c>
      <c r="G44" s="46" t="s">
        <v>56</v>
      </c>
      <c r="H44" s="48"/>
      <c r="I44" s="49"/>
      <c r="J44" s="49">
        <v>4</v>
      </c>
      <c r="K44" s="49"/>
      <c r="L44" s="49"/>
      <c r="M44" s="49"/>
      <c r="N44" s="49" t="str">
        <f>SUM(I44:M44)</f>
        <v>0</v>
      </c>
      <c r="O44" s="50"/>
      <c r="P44" s="49">
        <v>920</v>
      </c>
      <c r="Q44" s="49"/>
      <c r="R44" s="49"/>
      <c r="S44" s="38"/>
      <c r="T44" s="38" t="s">
        <v>180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