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<sst xmlns="http://schemas.openxmlformats.org/spreadsheetml/2006/main" uniqueCount="394">
  <si>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</si>
  <si>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</si>
  <si>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</si>
  <si>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</si>
  <si>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</si>
  <si>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</si>
  <si>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</si>
  <si>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</si>
  <si>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</si>
  <si>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</si>
  <si>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</si>
  <si>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</si>
  <si>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</si>
  <si>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</si>
  <si>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</si>
  <si>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</si>
  <si>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</si>
  <si>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</si>
  <si>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</si>
  <si>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</si>
  <si>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</si>
  <si>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</si>
  <si>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</si>
  <si>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</si>
  <si>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</si>
  <si>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</si>
  <si>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</si>
  <si>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</si>
  <si>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</si>
  <si>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</si>
  <si>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</si>
  <si>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</si>
  <si>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Кировск</t>
  </si>
  <si>
    <t>мост через реку Нева 41 км ФАД М-18</t>
  </si>
  <si>
    <t>10:00-17:00</t>
  </si>
  <si>
    <t>Митя</t>
  </si>
  <si>
    <t>ТЕНДЕР, подписывать акт.</t>
  </si>
  <si>
    <t>ВЗЛЁТ</t>
  </si>
  <si>
    <t>Спб, ул. Трефолева, д. 2 БМ</t>
  </si>
  <si>
    <t>8-931-204-91-37</t>
  </si>
  <si>
    <t>08:00-15:00</t>
  </si>
  <si>
    <t>Вячеслав</t>
  </si>
  <si>
    <t xml:space="preserve">50 - Бутылка 18,9л (19 л) без ручки
 </t>
  </si>
  <si>
    <t>ОФВ , 50 бут без ручки, подписать доки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</si>
  <si>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</si>
  <si>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</si>
  <si>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</si>
  <si>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10:00-12:00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</si>
  <si>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</si>
  <si>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Водоносов</t>
  </si>
  <si>
    <t>СПб, ул. Софийская д. 56 литер Е</t>
  </si>
  <si>
    <t>8-952-200-04-06, 8-904-334-85-00</t>
  </si>
  <si>
    <t>10:00-15:00</t>
  </si>
  <si>
    <t>Александр</t>
  </si>
  <si>
    <t xml:space="preserve">1 - ЧЕК (всегда)
 </t>
  </si>
  <si>
    <t>новая цена всегда возить чек, звонить на второй номер 8-904-334-85-00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</si>
  <si>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</si>
  <si>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</si>
  <si>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</si>
  <si>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</si>
  <si>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</si>
  <si>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</si>
  <si>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</si>
  <si>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</si>
  <si>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</si>
  <si>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</si>
  <si>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</t>
  </si>
  <si>
    <t>Клиент№3363</t>
  </si>
  <si>
    <t>г. Павловск, СПб</t>
  </si>
  <si>
    <t>Садоводство Павловское 2, 2-я линия ,на лево 3-й участок. тел 8-921-555-37-72</t>
  </si>
  <si>
    <t>14:00-17:00</t>
  </si>
  <si>
    <t>Владимир</t>
  </si>
  <si>
    <t>новая цена Бутыли чистые не грязые!!!!! созвон</t>
  </si>
  <si>
    <t>Наталья Геннадьевна</t>
  </si>
  <si>
    <t>СПб, ул. Тарасова, д. 13</t>
  </si>
  <si>
    <t>Левая парадная, 2-й этаж, кв. 2, домофон 21, 8-931-315-34-49</t>
  </si>
  <si>
    <t>10:00-13:00</t>
  </si>
  <si>
    <t>ЗВОНИТЕ ПОДОЛЬШЕ НЕ СРАЗУ ТРУБКУ БЕРЁТ .СОЗВОН ЗА ЧАС новая цена   ДОМОФОН 26 ИЛИ 21 ПОДГОТОВИТЬ СДАЧУ С 500Р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</si>
  <si>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</si>
  <si>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</si>
  <si>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</si>
  <si>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</si>
  <si>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 завтра довезти 20 бут</t>
  </si>
  <si>
    <t>Клиент №5550</t>
  </si>
  <si>
    <t>Колпино, Бульвар трудящихся д. 39</t>
  </si>
  <si>
    <t>кв346 8-905-229-40-70</t>
  </si>
  <si>
    <t>17:00-20:00</t>
  </si>
  <si>
    <t>созвон!!новая цена</t>
  </si>
  <si>
    <t>Кликтекс  водономика</t>
  </si>
  <si>
    <t>СПб, ул. Комиссара Смирнова д. 11 литер Д</t>
  </si>
  <si>
    <t>8-988-524-64-64 , 8-800-555-00-70 доб. 111 (городской)</t>
  </si>
  <si>
    <t>созвон, договор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</si>
  <si>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</si>
  <si>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</si>
  <si>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</si>
  <si>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 xml:space="preserve">1 - Кулер для воды Aqua Expert 08MD
 </t>
  </si>
  <si>
    <t>по возможности пораньше. новые цены</t>
  </si>
  <si>
    <t>СПб, Старо-Петергофский пр. д. 21к8</t>
  </si>
  <si>
    <t>кв. 215, 3й этаж, 8-921-917-95-07</t>
  </si>
  <si>
    <t>18:00-21:00</t>
  </si>
  <si>
    <t>с 18! утром никого не будет - не примут.</t>
  </si>
  <si>
    <t>Водоносов Валентина Николаевна</t>
  </si>
  <si>
    <t>СПб, ул. Туристская д. 23к4</t>
  </si>
  <si>
    <t>кв. 255, 13-й этаж, 8-921-879-94-14</t>
  </si>
  <si>
    <t>Надирбек</t>
  </si>
  <si>
    <t>новые цены , СОЗВОН заранее! забирать пустые бутыли. ОПЛАЧЕНО НА САЙТЕ 30.07</t>
  </si>
  <si>
    <t>СПб, ул. Большая Посадская, д. 16</t>
  </si>
  <si>
    <t>офис 404, 8-911-846-77-24</t>
  </si>
  <si>
    <t>новый адрес, новая цена
подъём 20р/бут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</si>
  <si>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</si>
  <si>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</si>
  <si>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</si>
  <si>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</si>
  <si>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</si>
  <si>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</si>
  <si>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</si>
  <si>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</si>
  <si>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</si>
  <si>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</si>
  <si>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</si>
  <si>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</si>
  <si>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  ПОДПИСЫВАЮТ И ЗА КРЕСТОВСКИЙ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</si>
  <si>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</si>
  <si>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</si>
  <si>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</si>
  <si>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СПб, Дунайский пр-т д 7к3</t>
  </si>
  <si>
    <t>кв. 432, 8-937-656-05-99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</si>
  <si>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</si>
  <si>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</si>
  <si>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</si>
  <si>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</si>
  <si>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Кардиомед</t>
  </si>
  <si>
    <t>СПб, набережная реки Волковки д. 7</t>
  </si>
  <si>
    <t>офис 301, 331-16-12 Елена Кругликова</t>
  </si>
  <si>
    <t>новые цены</t>
  </si>
  <si>
    <t>Бэль</t>
  </si>
  <si>
    <t>СПб,6-я линия В. О., д. 41</t>
  </si>
  <si>
    <t>Салон красоты "Бэль" 325-22-15</t>
  </si>
  <si>
    <t>С 18!! Салон закрывается , забрать 6 бутылей (1 будет с водой), точку не переносить - в четверг</t>
  </si>
  <si>
    <t>Клиент №4127</t>
  </si>
  <si>
    <t>СПб, Северный пр. д. 6к1</t>
  </si>
  <si>
    <t>23я парадная,кв. 860,  8-981-884-91-74, 8-981-975-80-71</t>
  </si>
  <si>
    <t>13:00-18:00</t>
  </si>
  <si>
    <t>новый адрес, звонить на первый адрес</t>
  </si>
  <si>
    <t>Масломаркет</t>
  </si>
  <si>
    <t>Шушары, СПб, ул. Железнодорожная д. 9</t>
  </si>
  <si>
    <t>8-962 685-73-48</t>
  </si>
  <si>
    <t xml:space="preserve">100 - ПЭТ бутыль одноразовая 10 литров
 </t>
  </si>
  <si>
    <t>БУТЫЛИ 10л С КОМПЛЕКТАМИ, доки на провоз, получить 4620р ((количество десяток по цене 41,2р +500 за доставку)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</si>
  <si>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</si>
  <si>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</si>
  <si>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бут, заказывает 19л ДОМОФОН НЕ РАБОТАЕТ.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</si>
  <si>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</si>
  <si>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</si>
  <si>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</si>
  <si>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</si>
  <si>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Клиент №6710</t>
  </si>
  <si>
    <t>СПб, ул Маршала Блюхера д.63</t>
  </si>
  <si>
    <t>к 2, кв. 73, 8-999-525-92-08</t>
  </si>
  <si>
    <t>созвон, по возможности пораньше. Плеску классич. Заказывают</t>
  </si>
  <si>
    <t>СПб, 3-я линия В. О., д. 58</t>
  </si>
  <si>
    <t>8-911-335-29-63</t>
  </si>
  <si>
    <t>созвон за час!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</si>
  <si>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</si>
  <si>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</si>
  <si>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</si>
  <si>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новая цена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</si>
  <si>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</si>
  <si>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</si>
  <si>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</si>
  <si>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</si>
  <si>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Аларик</t>
  </si>
  <si>
    <t>СПб, ул. Киришская д. 2</t>
  </si>
  <si>
    <t>8-981-143-31-30</t>
  </si>
  <si>
    <t>не позже 16!!     созвон как подъедете.  новые цены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</si>
  <si>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</si>
  <si>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</si>
  <si>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</si>
  <si>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г. Колпино, СПб, ул. Тверская д. 56</t>
  </si>
  <si>
    <t>Вход со двора цифровой центр ГОСТ, 8-904-600-38-69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</si>
  <si>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</si>
  <si>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</si>
  <si>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</si>
  <si>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</si>
  <si>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АТТЕКС</t>
  </si>
  <si>
    <t>СПб, Пулковское шоссе,  д. 60к1</t>
  </si>
  <si>
    <t>пом. U87,магазин GIOVANNIBOTTICELLI.,  8-911- 839-04-80 Надежда</t>
  </si>
  <si>
    <t>Поставка №2 (4 из 4 бут) (доки на каждую поставку). подписать доки от 16.07</t>
  </si>
  <si>
    <t>Клиент№6682</t>
  </si>
  <si>
    <t>СПб, ул. Карбышева, д. 10</t>
  </si>
  <si>
    <t>кв. 23  , 8-952-155-86-73</t>
  </si>
  <si>
    <t>19:00-21:00</t>
  </si>
  <si>
    <t>созвон за час!!</t>
  </si>
  <si>
    <t>СПБ, бульвар Новаторов д. 45к2</t>
  </si>
  <si>
    <t>студия София 372-16-14</t>
  </si>
  <si>
    <t>с 10! не раньше, новые цены .</t>
  </si>
  <si>
    <t>СПб, ул. Оборонная, д. 22</t>
  </si>
  <si>
    <t>кв.349, 8-906-264-30-35</t>
  </si>
  <si>
    <t>с 10! НОВАЯ ЦЕНА</t>
  </si>
  <si>
    <t>Пушкин, СПб, посёлок Александровская, 5-я линия д. 17к</t>
  </si>
  <si>
    <t>8-952-261-00-11</t>
  </si>
  <si>
    <t>созвон заранее!новые цены</t>
  </si>
  <si>
    <t>г. Петергоф, СПб, ул. Разводная д. 1</t>
  </si>
  <si>
    <t>ГМЗ</t>
  </si>
  <si>
    <t>ТЕНДЕР, подписывать акт.  ГМЗ "Петергоф", 8-981-809-78-52</t>
  </si>
  <si>
    <t>Дворцовый мост</t>
  </si>
  <si>
    <t>8-981-830-94-75</t>
  </si>
  <si>
    <t>Тучков мост</t>
  </si>
  <si>
    <t>8-981-830-92-32</t>
  </si>
  <si>
    <t>Троицкий мост</t>
  </si>
  <si>
    <t>8-921-094-09-70</t>
  </si>
  <si>
    <t>Володарский мост</t>
  </si>
  <si>
    <t>8-981-830-86-84</t>
  </si>
  <si>
    <t>Большеохтинский мост</t>
  </si>
  <si>
    <t>8-981-830-85-32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</si>
  <si>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</si>
  <si>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</si>
  <si>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</si>
  <si>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</si>
  <si>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Биржевой мост</t>
  </si>
  <si>
    <t>8-981-740-21-93</t>
  </si>
  <si>
    <t>Литейный мост</t>
  </si>
  <si>
    <t>8-981-830-87-24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</si>
  <si>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</si>
  <si>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</si>
  <si>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</si>
  <si>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12 - Вода Варенька 0,6л негаз
 </t>
  </si>
  <si>
    <t>в счёт включена прошлая доставка (мичуринская).Передать доки.ТЕНДЕР ПОДПИСЫВАТЬ АКТ НА ТАРУ. Доки старого образца особое заполнение см. папку Договор 145/2018 от 20.12.2018 г.</t>
  </si>
  <si>
    <t>Клиент№6079</t>
  </si>
  <si>
    <t>СПб, пр. Просвещения, д. 99</t>
  </si>
  <si>
    <t>кв. 1260, 10ая парадная, 8-921-333-87-13</t>
  </si>
  <si>
    <t xml:space="preserve">2 - Пробка для бутылей 19 литров
 2 - Ручка для переноса
 </t>
  </si>
  <si>
    <t>созвон.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</si>
  <si>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</si>
  <si>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</si>
  <si>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</si>
  <si>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цена, завтра довезти 39 бут</t>
  </si>
  <si>
    <t>ГАНГУТ</t>
  </si>
  <si>
    <t>Спб, Московское шоссе, д. 115</t>
  </si>
  <si>
    <t>8-964-349-74-11</t>
  </si>
  <si>
    <t>ВОДУ РАЗНЕСУТ САМИ (подъём не ставить)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</si>
  <si>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</si>
  <si>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</si>
  <si>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</si>
  <si>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</si>
  <si>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</si>
  <si>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</si>
  <si>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</si>
  <si>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</si>
  <si>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Джет Мани Микрофинанс  водоносов</t>
  </si>
  <si>
    <t>СПб, Индустриальный пр., д. 34</t>
  </si>
  <si>
    <t>вывеска "Ваши деньги", 8-963-312-81-93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</si>
  <si>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</si>
  <si>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</si>
  <si>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</si>
  <si>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</si>
  <si>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</si>
  <si>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</si>
  <si>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</si>
  <si>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</si>
  <si>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Клиент №1509</t>
  </si>
  <si>
    <t>СПб, ул. Гороховая, д. 31</t>
  </si>
  <si>
    <t>Магазин Гейт,    903-57-06</t>
  </si>
  <si>
    <t>11:00-18:00</t>
  </si>
  <si>
    <t>новая цена с 11 работают! заказывают Плеску классическую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</si>
  <si>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</si>
  <si>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</si>
  <si>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</si>
  <si>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200 - Стаканчики для питьевой воды
 </t>
  </si>
  <si>
    <t>Клиент № 129</t>
  </si>
  <si>
    <t>СПб, Лиговский проспект д.50</t>
  </si>
  <si>
    <t>к.1, Лит О,  8-911-290-34-12</t>
  </si>
  <si>
    <t>переехали, закзали Ё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</si>
  <si>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</si>
  <si>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</si>
  <si>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</si>
  <si>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</si>
  <si>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Хейнен Хопман Рус</t>
  </si>
  <si>
    <t>СПб, ул. Оптиков, д. 4к3</t>
  </si>
  <si>
    <t>лит.А офис 305, 449-35-35, 8-981-186-50-78</t>
  </si>
  <si>
    <t>1 БУТ ДОВЕЗТИ (вчера 1 лопнула)новая цена с 10 до 13 или с 14 до 17, с 13 до 14 обед - не примут воду в это время. заказали ПЕРВУЮ КАТЕГОРИЮ!!!</t>
  </si>
  <si>
    <t>г. Павловск, СПб, ул. 1-я советская , д. 16</t>
  </si>
  <si>
    <t>кв. 24, 8-921-775-54-60</t>
  </si>
  <si>
    <t>15:00-18:00</t>
  </si>
  <si>
    <t>. .НОВАЯ ЦЕНА поменяли адрес СОЗВОН ЗАРАНЕЕ!! 8-921-77-55-460
, дома будес с 15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</si>
  <si>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</si>
  <si>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</si>
  <si>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</si>
  <si>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</si>
  <si>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</si>
  <si>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</si>
  <si>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</si>
  <si>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>Подписывать акт приёма-передачи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</si>
  <si>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</si>
  <si>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</si>
  <si>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</si>
  <si>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СОЗВОН УТРОМ ДЛЯ ПРОПУСКА.новые цены. передать доки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</si>
  <si>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</si>
  <si>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</si>
  <si>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</si>
  <si>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счёт на 35 бут (20 бут за чистку кулеров , в след РАЗЫ раскидать по счетам ещё 50 бут- при заказе уточнять сколько можно добавлять),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</si>
  <si>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Фанерный</t>
  </si>
  <si>
    <t>СПб, посёлок Понтонный, ул. Фанерная д. 5</t>
  </si>
  <si>
    <t>648-16-15(доб.2242), 8-921-356-48-83</t>
  </si>
  <si>
    <t>В 1с - СВЕЗА, В ОФИС,
НОВЫЕ ЦЕНЫ по 100р/бут.</t>
  </si>
  <si>
    <t>Клиент№5435</t>
  </si>
  <si>
    <t>СПб, пр. Энгельса д. 33</t>
  </si>
  <si>
    <t>офис 418, 326-38-42</t>
  </si>
  <si>
    <t>11:00-16:00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</si>
  <si>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</si>
  <si>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</si>
  <si>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</si>
  <si>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</si>
  <si>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новые цены, СОЗВОН минут за 15-20 пропуск к проходной вынесут,чтобы вторым рядом не стояли долго</t>
  </si>
  <si>
    <t>Клиент№572</t>
  </si>
  <si>
    <t>СПб, ул. Малая Балканская, д. 36к1</t>
  </si>
  <si>
    <t>кв. 258, кв. 258, 8-952-211-62-45</t>
  </si>
  <si>
    <t>12:00-16:00</t>
  </si>
  <si>
    <t>РАНЬШЕ НИКОГО НЕ БУДЕТ созвон заранее!! новые цены</t>
  </si>
  <si>
    <t>СПб, ул. Морской пехоты д. 10к1</t>
  </si>
  <si>
    <t>кв. 54, 2ая парадная, 5й этаж, лифт есть, 8-931-339-30-77 Зинаида</t>
  </si>
  <si>
    <t>новая цена. С 18!! 
Ночью не предлагать, злые соседи.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</si>
  <si>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</si>
  <si>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</si>
  <si>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</si>
  <si>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</si>
  <si>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</si>
  <si>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</si>
  <si>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</si>
  <si>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</si>
  <si>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17:00-21:00</t>
  </si>
  <si>
    <t>Созвон за 20 минут. новая цена, будут с 17 (переезжают)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</si>
  <si>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</si>
  <si>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</si>
  <si>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цены. ТУТ НЕСКОЛЬКО КЛИЕНТОВ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</si>
  <si>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</si>
  <si>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</si>
  <si>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</si>
  <si>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</si>
  <si>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БТЛ Регион</t>
  </si>
  <si>
    <t>СПб, Лиговский проспект, д. 274</t>
  </si>
  <si>
    <t>8-906-229-20-62 Нина</t>
  </si>
  <si>
    <t>12:00-17:00</t>
  </si>
  <si>
    <t>с 12 работают ,раньше в офисе никого нет. 8-921-335-04-10. новые цены</t>
  </si>
  <si>
    <t>СПб, ул. Курская д. 28</t>
  </si>
  <si>
    <t>автосервис Persona, 8-911-114-37-50, 926-92-28</t>
  </si>
  <si>
    <t>СПб, ул. Набережная реки Фонтанки д.38</t>
  </si>
  <si>
    <t>офис 8, 8-965-013-99-63 Анна</t>
  </si>
  <si>
    <t>позвонить- объяснят как найти вход, ЗАБРАТЬ ПУСТЫЕ БУТ , с 14 до 15 обед НОВАЯ ЦЕНА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</si>
  <si>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</si>
  <si>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</si>
  <si>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</si>
  <si>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11:00-14:00</t>
  </si>
  <si>
    <t>созвон. НЕ раньше 11-00 НОВАЯ ЦЕНА</t>
  </si>
  <si>
    <t>г. Колпино, СПб, пр. Ленина, д. 70</t>
  </si>
  <si>
    <t>2-й этаж, кабинет 15, 8-951-661-60-56</t>
  </si>
  <si>
    <t>НОВАЯ ЦЕНА</t>
  </si>
  <si>
    <t>Зоомаркет Зооэкспресс (ИП Семенко)</t>
  </si>
  <si>
    <t>СПб, деревня Кудрово, ул.Ленинградская, д.9/8</t>
  </si>
  <si>
    <t>пом 4-Н</t>
  </si>
  <si>
    <t xml:space="preserve">12 - Вода ХАЛПИ 1.5л для собак
 </t>
  </si>
  <si>
    <t>ЗооЭкспресс. подписать доки. 2 уп.- для собак</t>
  </si>
  <si>
    <t>СПб, ул.Туристская д.30к1 Литер А</t>
  </si>
  <si>
    <t>пом 27-Н</t>
  </si>
  <si>
    <t xml:space="preserve">12 - Вода ХАЛПИ 1.5л для собак
 6 - Вода ХАЛПИ 1.5л для кошек
 </t>
  </si>
  <si>
    <t>ЗооЭкспресс.  подписать доки. 
1 уп. - для кошек
2 уп. - для СОБАК</t>
  </si>
  <si>
    <t>ЗооНева</t>
  </si>
  <si>
    <t>СПб, пр. Луначарского, д. 76к2</t>
  </si>
  <si>
    <t xml:space="preserve">6 - Вода ХАЛПИ 1.5л для собак
 6 - Вода ХАЛПИ 1.5л для кошек
 </t>
  </si>
  <si>
    <t>подписать доки. 1 уп.- для собак, 1 уп. - для кошек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</si>
  <si>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</si>
  <si>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</si>
  <si>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</si>
  <si>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</si>
  <si>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СПб, деревня Новое Девяткино,  ул. Арсенальная д. 2</t>
  </si>
  <si>
    <t>2й подъезд, 8-905-208-91-21</t>
  </si>
  <si>
    <t>созвон за полчаа, скажут куда разгрузить (2 дома рядом) (.ЧИСТЫЕ БУТЫЛИ! 8-952-380-49-67 ,новые цены</t>
  </si>
  <si>
    <t>Ю.БИ.СИ водономика</t>
  </si>
  <si>
    <t>СПб,  ул. Седова д.12,</t>
  </si>
  <si>
    <t>БЦ Т-4 офис 413, Алексей 8-952-276-93-87</t>
  </si>
  <si>
    <t>11:00-17:00</t>
  </si>
  <si>
    <t>договор. с 11 работают!!!новая цена</t>
  </si>
  <si>
    <t>г. Колпино, СПб, Заводской пр. д. 42</t>
  </si>
  <si>
    <t>кв. 30,  8-921-386-22-77</t>
  </si>
  <si>
    <t>домофон не работает- созвон. новые цены</t>
  </si>
  <si>
    <t>ТМС-Сервис((ТМС)  водономика)</t>
  </si>
  <si>
    <t>СПб, ул.Автовская, д.31</t>
  </si>
  <si>
    <t>Александр 8-921-956-74-57</t>
  </si>
  <si>
    <t>счёт выставлен на ннн 7801629643 СНАЧАЛА ПЛАТЯТ ПОТОМ ЧЕРЕЗ НЕСКОЛЬКО ДНЕЙ ЗАКАЗЫВАЮТ ПО ЗВОНКУ. 8-911-919-31-51 Константин</t>
  </si>
  <si>
    <t>РЖД (тендер)</t>
  </si>
  <si>
    <t>СПб, 7-й предпортовый проезд</t>
  </si>
  <si>
    <t>Ст.Предпортовая, 8-921-974-21-57</t>
  </si>
  <si>
    <t>-</t>
  </si>
  <si>
    <t>ПОДПИСЫВАТЬ АКТ ПРИЁМА-ПЕРЕДАЧИ!!!!(213 из 219)
(0 из 81)
 Звонить на номер  8-921-845-71-40.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</si>
</sst>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7" sqref="A9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9">
        <v>4026</v>
      </c>
      <c r="D8" s="53" t="s">
        <v>45</v>
      </c>
      <c r="E8" s="53" t="s">
        <v>46</v>
      </c>
      <c r="F8" s="55" t="s">
        <v>47</v>
      </c>
      <c r="G8" s="53" t="s">
        <v>41</v>
      </c>
      <c r="H8" s="56"/>
      <c r="I8" s="57"/>
      <c r="J8" s="57"/>
      <c r="K8" s="57">
        <v>60</v>
      </c>
      <c r="L8" s="57"/>
      <c r="M8" s="57"/>
      <c r="N8" s="57" t="str">
        <f>SUM(I8:M8)</f>
        <v>0</v>
      </c>
      <c r="O8" s="58"/>
      <c r="P8" s="57"/>
      <c r="Q8" s="57">
        <v>7200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2795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 t="s">
        <v>54</v>
      </c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93181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/>
      <c r="L10" s="49">
        <v>18</v>
      </c>
      <c r="M10" s="49"/>
      <c r="N10" s="49" t="str">
        <f>SUM(I10:M10)</f>
        <v>0</v>
      </c>
      <c r="O10" s="50"/>
      <c r="P10" s="49">
        <v>2520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61</v>
      </c>
      <c r="C11" s="54">
        <v>6220</v>
      </c>
      <c r="D11" s="53" t="s">
        <v>62</v>
      </c>
      <c r="E11" s="53" t="s">
        <v>63</v>
      </c>
      <c r="F11" s="55" t="s">
        <v>64</v>
      </c>
      <c r="G11" s="53" t="s">
        <v>65</v>
      </c>
      <c r="H11" s="56"/>
      <c r="I11" s="57"/>
      <c r="J11" s="57"/>
      <c r="K11" s="57">
        <v>6</v>
      </c>
      <c r="L11" s="57"/>
      <c r="M11" s="57"/>
      <c r="N11" s="57" t="str">
        <f>SUM(I11:M11)</f>
        <v>0</v>
      </c>
      <c r="O11" s="58"/>
      <c r="P11" s="57"/>
      <c r="Q11" s="57">
        <v>1110</v>
      </c>
      <c r="R11" s="57">
        <v>30</v>
      </c>
      <c r="S11" s="55"/>
      <c r="T11" s="55" t="s">
        <v>66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3363</v>
      </c>
      <c r="D12" s="46" t="s">
        <v>68</v>
      </c>
      <c r="E12" s="46" t="s">
        <v>69</v>
      </c>
      <c r="F12" s="38" t="s">
        <v>70</v>
      </c>
      <c r="G12" s="46" t="s">
        <v>71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72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73</v>
      </c>
      <c r="C13" s="47">
        <v>2613</v>
      </c>
      <c r="D13" s="46" t="s">
        <v>74</v>
      </c>
      <c r="E13" s="46" t="s">
        <v>75</v>
      </c>
      <c r="F13" s="38" t="s">
        <v>76</v>
      </c>
      <c r="G13" s="46" t="s">
        <v>65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77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78</v>
      </c>
      <c r="C14" s="59">
        <v>900</v>
      </c>
      <c r="D14" s="53" t="s">
        <v>79</v>
      </c>
      <c r="E14" s="53" t="s">
        <v>80</v>
      </c>
      <c r="F14" s="55" t="s">
        <v>81</v>
      </c>
      <c r="G14" s="53" t="s">
        <v>65</v>
      </c>
      <c r="H14" s="56"/>
      <c r="I14" s="57"/>
      <c r="J14" s="57">
        <v>25</v>
      </c>
      <c r="K14" s="57"/>
      <c r="L14" s="57"/>
      <c r="M14" s="57"/>
      <c r="N14" s="57" t="str">
        <f>SUM(I14:M14)</f>
        <v>0</v>
      </c>
      <c r="O14" s="58"/>
      <c r="P14" s="57"/>
      <c r="Q14" s="57">
        <v>2875</v>
      </c>
      <c r="R14" s="57"/>
      <c r="S14" s="55"/>
      <c r="T14" s="55" t="s">
        <v>82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83</v>
      </c>
      <c r="C15" s="47">
        <v>5550</v>
      </c>
      <c r="D15" s="46" t="s">
        <v>84</v>
      </c>
      <c r="E15" s="46" t="s">
        <v>85</v>
      </c>
      <c r="F15" s="38" t="s">
        <v>86</v>
      </c>
      <c r="G15" s="46" t="s">
        <v>71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88</v>
      </c>
      <c r="C16" s="54">
        <v>60113</v>
      </c>
      <c r="D16" s="53" t="s">
        <v>89</v>
      </c>
      <c r="E16" s="53" t="s">
        <v>90</v>
      </c>
      <c r="F16" s="55" t="s">
        <v>34</v>
      </c>
      <c r="G16" s="53" t="s">
        <v>65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1100</v>
      </c>
      <c r="R16" s="57"/>
      <c r="S16" s="55"/>
      <c r="T16" s="55" t="s">
        <v>91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92</v>
      </c>
      <c r="C17" s="59">
        <v>2787</v>
      </c>
      <c r="D17" s="53" t="s">
        <v>93</v>
      </c>
      <c r="E17" s="53" t="s">
        <v>94</v>
      </c>
      <c r="F17" s="55" t="s">
        <v>52</v>
      </c>
      <c r="G17" s="53" t="s">
        <v>41</v>
      </c>
      <c r="H17" s="56"/>
      <c r="I17" s="57"/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5500</v>
      </c>
      <c r="R17" s="57"/>
      <c r="S17" s="55" t="s">
        <v>95</v>
      </c>
      <c r="T17" s="55" t="s">
        <v>96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4241</v>
      </c>
      <c r="D18" s="46" t="s">
        <v>97</v>
      </c>
      <c r="E18" s="46" t="s">
        <v>98</v>
      </c>
      <c r="F18" s="38" t="s">
        <v>99</v>
      </c>
      <c r="G18" s="46" t="s">
        <v>53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100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47">
        <v>1191</v>
      </c>
      <c r="D19" s="46" t="s">
        <v>102</v>
      </c>
      <c r="E19" s="46" t="s">
        <v>103</v>
      </c>
      <c r="F19" s="38" t="s">
        <v>52</v>
      </c>
      <c r="G19" s="46" t="s">
        <v>104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105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49</v>
      </c>
      <c r="C20" s="47">
        <v>92781</v>
      </c>
      <c r="D20" s="46" t="s">
        <v>106</v>
      </c>
      <c r="E20" s="46" t="s">
        <v>107</v>
      </c>
      <c r="F20" s="38" t="s">
        <v>76</v>
      </c>
      <c r="G20" s="46" t="s">
        <v>104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740</v>
      </c>
      <c r="Q20" s="49"/>
      <c r="R20" s="49">
        <v>80</v>
      </c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109</v>
      </c>
      <c r="C21" s="59">
        <v>2714</v>
      </c>
      <c r="D21" s="53" t="s">
        <v>110</v>
      </c>
      <c r="E21" s="53" t="s">
        <v>111</v>
      </c>
      <c r="F21" s="55" t="s">
        <v>34</v>
      </c>
      <c r="G21" s="53" t="s">
        <v>71</v>
      </c>
      <c r="H21" s="56"/>
      <c r="I21" s="57"/>
      <c r="J21" s="57"/>
      <c r="K21" s="57"/>
      <c r="L21" s="57">
        <v>3</v>
      </c>
      <c r="M21" s="57"/>
      <c r="N21" s="57" t="str">
        <f>SUM(I21:M21)</f>
        <v>0</v>
      </c>
      <c r="O21" s="58"/>
      <c r="P21" s="57"/>
      <c r="Q21" s="57">
        <v>555</v>
      </c>
      <c r="R21" s="57"/>
      <c r="S21" s="55"/>
      <c r="T21" s="55" t="s">
        <v>112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113</v>
      </c>
      <c r="C22" s="59">
        <v>2777</v>
      </c>
      <c r="D22" s="53" t="s">
        <v>114</v>
      </c>
      <c r="E22" s="53" t="s">
        <v>115</v>
      </c>
      <c r="F22" s="55" t="s">
        <v>116</v>
      </c>
      <c r="G22" s="53" t="s">
        <v>65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 t="s">
        <v>117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118</v>
      </c>
      <c r="C23" s="54">
        <v>94341</v>
      </c>
      <c r="D23" s="53" t="s">
        <v>119</v>
      </c>
      <c r="E23" s="53" t="s">
        <v>120</v>
      </c>
      <c r="F23" s="55" t="s">
        <v>52</v>
      </c>
      <c r="G23" s="53" t="s">
        <v>104</v>
      </c>
      <c r="H23" s="56"/>
      <c r="I23" s="57"/>
      <c r="J23" s="57"/>
      <c r="K23" s="57"/>
      <c r="L23" s="57">
        <v>4</v>
      </c>
      <c r="M23" s="57"/>
      <c r="N23" s="57" t="str">
        <f>SUM(I23:M23)</f>
        <v>0</v>
      </c>
      <c r="O23" s="58"/>
      <c r="P23" s="57"/>
      <c r="Q23" s="57">
        <v>680</v>
      </c>
      <c r="R23" s="57"/>
      <c r="S23" s="55"/>
      <c r="T23" s="55" t="s">
        <v>121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94341</v>
      </c>
      <c r="D24" s="53" t="s">
        <v>122</v>
      </c>
      <c r="E24" s="53" t="s">
        <v>123</v>
      </c>
      <c r="F24" s="55" t="s">
        <v>52</v>
      </c>
      <c r="G24" s="53" t="s">
        <v>104</v>
      </c>
      <c r="H24" s="56"/>
      <c r="I24" s="57"/>
      <c r="J24" s="57"/>
      <c r="K24" s="57"/>
      <c r="L24" s="57">
        <v>12</v>
      </c>
      <c r="M24" s="57"/>
      <c r="N24" s="57" t="str">
        <f>SUM(I24:M24)</f>
        <v>0</v>
      </c>
      <c r="O24" s="58"/>
      <c r="P24" s="57"/>
      <c r="Q24" s="57">
        <v>1680</v>
      </c>
      <c r="R24" s="57"/>
      <c r="S24" s="55"/>
      <c r="T24" s="55" t="s">
        <v>124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49</v>
      </c>
      <c r="C25" s="47">
        <v>3086</v>
      </c>
      <c r="D25" s="46" t="s">
        <v>125</v>
      </c>
      <c r="E25" s="46" t="s">
        <v>126</v>
      </c>
      <c r="F25" s="38" t="s">
        <v>76</v>
      </c>
      <c r="G25" s="46" t="s">
        <v>71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49</v>
      </c>
      <c r="C26" s="47">
        <v>92564</v>
      </c>
      <c r="D26" s="46" t="s">
        <v>127</v>
      </c>
      <c r="E26" s="46" t="s">
        <v>128</v>
      </c>
      <c r="F26" s="38" t="s">
        <v>129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131</v>
      </c>
      <c r="C27" s="59">
        <v>2906</v>
      </c>
      <c r="D27" s="53" t="s">
        <v>132</v>
      </c>
      <c r="E27" s="53" t="s">
        <v>133</v>
      </c>
      <c r="F27" s="55" t="s">
        <v>76</v>
      </c>
      <c r="G27" s="53" t="s">
        <v>53</v>
      </c>
      <c r="H27" s="56"/>
      <c r="I27" s="57"/>
      <c r="J27" s="57"/>
      <c r="K27" s="57"/>
      <c r="L27" s="57">
        <v>1</v>
      </c>
      <c r="M27" s="57"/>
      <c r="N27" s="57" t="str">
        <f>SUM(I27:M27)</f>
        <v>0</v>
      </c>
      <c r="O27" s="58"/>
      <c r="P27" s="57"/>
      <c r="Q27" s="57">
        <v>230</v>
      </c>
      <c r="R27" s="57"/>
      <c r="S27" s="55"/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135</v>
      </c>
      <c r="C28" s="59">
        <v>5574</v>
      </c>
      <c r="D28" s="53" t="s">
        <v>136</v>
      </c>
      <c r="E28" s="53" t="s">
        <v>137</v>
      </c>
      <c r="F28" s="55" t="s">
        <v>99</v>
      </c>
      <c r="G28" s="53" t="s">
        <v>53</v>
      </c>
      <c r="H28" s="56"/>
      <c r="I28" s="57"/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/>
      <c r="D29" s="46" t="s">
        <v>140</v>
      </c>
      <c r="E29" s="46" t="s">
        <v>141</v>
      </c>
      <c r="F29" s="38" t="s">
        <v>142</v>
      </c>
      <c r="G29" s="46" t="s">
        <v>65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/>
      <c r="D30" s="46" t="s">
        <v>145</v>
      </c>
      <c r="E30" s="46" t="s">
        <v>146</v>
      </c>
      <c r="F30" s="38" t="s">
        <v>52</v>
      </c>
      <c r="G30" s="46" t="s">
        <v>53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 t="s">
        <v>147</v>
      </c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47">
        <v>2981</v>
      </c>
      <c r="D31" s="46" t="s">
        <v>149</v>
      </c>
      <c r="E31" s="46" t="s">
        <v>150</v>
      </c>
      <c r="F31" s="38" t="s">
        <v>142</v>
      </c>
      <c r="G31" s="46" t="s">
        <v>71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49</v>
      </c>
      <c r="C32" s="47">
        <v>92566</v>
      </c>
      <c r="D32" s="46" t="s">
        <v>152</v>
      </c>
      <c r="E32" s="46" t="s">
        <v>153</v>
      </c>
      <c r="F32" s="38" t="s">
        <v>154</v>
      </c>
      <c r="G32" s="46" t="s">
        <v>104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990</v>
      </c>
      <c r="Q32" s="49"/>
      <c r="R32" s="49">
        <v>30</v>
      </c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51">
        <v>6710</v>
      </c>
      <c r="D33" s="46" t="s">
        <v>157</v>
      </c>
      <c r="E33" s="46" t="s">
        <v>158</v>
      </c>
      <c r="F33" s="38" t="s">
        <v>129</v>
      </c>
      <c r="G33" s="46" t="s">
        <v>65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600</v>
      </c>
      <c r="Q33" s="49"/>
      <c r="R33" s="49">
        <v>45</v>
      </c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2836</v>
      </c>
      <c r="D34" s="46" t="s">
        <v>160</v>
      </c>
      <c r="E34" s="46" t="s">
        <v>161</v>
      </c>
      <c r="F34" s="38" t="s">
        <v>76</v>
      </c>
      <c r="G34" s="46" t="s">
        <v>104</v>
      </c>
      <c r="H34" s="48"/>
      <c r="I34" s="49"/>
      <c r="J34" s="49"/>
      <c r="K34" s="49"/>
      <c r="L34" s="49">
        <v>7</v>
      </c>
      <c r="M34" s="49"/>
      <c r="N34" s="49" t="str">
        <f>SUM(I34:M34)</f>
        <v>0</v>
      </c>
      <c r="O34" s="50"/>
      <c r="P34" s="49">
        <v>1190</v>
      </c>
      <c r="Q34" s="49"/>
      <c r="R34" s="49"/>
      <c r="S34" s="38"/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163</v>
      </c>
      <c r="C35" s="59">
        <v>141</v>
      </c>
      <c r="D35" s="53" t="s">
        <v>164</v>
      </c>
      <c r="E35" s="53" t="s">
        <v>165</v>
      </c>
      <c r="F35" s="55" t="s">
        <v>34</v>
      </c>
      <c r="G35" s="53" t="s">
        <v>71</v>
      </c>
      <c r="H35" s="56"/>
      <c r="I35" s="57"/>
      <c r="J35" s="57"/>
      <c r="K35" s="57">
        <v>5</v>
      </c>
      <c r="L35" s="57"/>
      <c r="M35" s="57"/>
      <c r="N35" s="57" t="str">
        <f>SUM(I35:M35)</f>
        <v>0</v>
      </c>
      <c r="O35" s="58"/>
      <c r="P35" s="57"/>
      <c r="Q35" s="57">
        <v>750</v>
      </c>
      <c r="R35" s="57"/>
      <c r="S35" s="55"/>
      <c r="T35" s="55" t="s">
        <v>166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167</v>
      </c>
      <c r="C36" s="59">
        <v>6809</v>
      </c>
      <c r="D36" s="53" t="s">
        <v>168</v>
      </c>
      <c r="E36" s="53" t="s">
        <v>169</v>
      </c>
      <c r="F36" s="55" t="s">
        <v>34</v>
      </c>
      <c r="G36" s="53" t="s">
        <v>53</v>
      </c>
      <c r="H36" s="56"/>
      <c r="I36" s="57"/>
      <c r="J36" s="57"/>
      <c r="K36" s="57"/>
      <c r="L36" s="57">
        <v>12</v>
      </c>
      <c r="M36" s="57"/>
      <c r="N36" s="57" t="str">
        <f>SUM(I36:M36)</f>
        <v>0</v>
      </c>
      <c r="O36" s="58"/>
      <c r="P36" s="57"/>
      <c r="Q36" s="57">
        <v>1620</v>
      </c>
      <c r="R36" s="57">
        <v>60</v>
      </c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171</v>
      </c>
      <c r="C37" s="59">
        <v>3424</v>
      </c>
      <c r="D37" s="53" t="s">
        <v>172</v>
      </c>
      <c r="E37" s="53" t="s">
        <v>173</v>
      </c>
      <c r="F37" s="55" t="s">
        <v>52</v>
      </c>
      <c r="G37" s="53" t="s">
        <v>65</v>
      </c>
      <c r="H37" s="56"/>
      <c r="I37" s="57"/>
      <c r="J37" s="57"/>
      <c r="K37" s="57">
        <v>10</v>
      </c>
      <c r="L37" s="57"/>
      <c r="M37" s="57"/>
      <c r="N37" s="57" t="str">
        <f>SUM(I37:M37)</f>
        <v>0</v>
      </c>
      <c r="O37" s="58"/>
      <c r="P37" s="57"/>
      <c r="Q37" s="57">
        <v>1400</v>
      </c>
      <c r="R37" s="57">
        <v>100</v>
      </c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49</v>
      </c>
      <c r="C38" s="47">
        <v>4011</v>
      </c>
      <c r="D38" s="46" t="s">
        <v>175</v>
      </c>
      <c r="E38" s="46" t="s">
        <v>176</v>
      </c>
      <c r="F38" s="38" t="s">
        <v>52</v>
      </c>
      <c r="G38" s="46" t="s">
        <v>104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 t="s">
        <v>54</v>
      </c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49</v>
      </c>
      <c r="C39" s="47">
        <v>94903</v>
      </c>
      <c r="D39" s="46" t="s">
        <v>178</v>
      </c>
      <c r="E39" s="46" t="s">
        <v>179</v>
      </c>
      <c r="F39" s="38" t="s">
        <v>34</v>
      </c>
      <c r="G39" s="46" t="s">
        <v>71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4683</v>
      </c>
      <c r="D40" s="46" t="s">
        <v>181</v>
      </c>
      <c r="E40" s="46" t="s">
        <v>182</v>
      </c>
      <c r="F40" s="38" t="s">
        <v>34</v>
      </c>
      <c r="G40" s="46" t="s">
        <v>41</v>
      </c>
      <c r="H40" s="48"/>
      <c r="I40" s="49"/>
      <c r="J40" s="49">
        <v>9</v>
      </c>
      <c r="K40" s="49"/>
      <c r="L40" s="49"/>
      <c r="M40" s="49"/>
      <c r="N40" s="49" t="str">
        <f>SUM(I40:M40)</f>
        <v>0</v>
      </c>
      <c r="O40" s="50"/>
      <c r="P40" s="49">
        <v>1845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184</v>
      </c>
      <c r="C41" s="54">
        <v>6721</v>
      </c>
      <c r="D41" s="53" t="s">
        <v>185</v>
      </c>
      <c r="E41" s="53" t="s">
        <v>186</v>
      </c>
      <c r="F41" s="55" t="s">
        <v>34</v>
      </c>
      <c r="G41" s="53" t="s">
        <v>71</v>
      </c>
      <c r="H41" s="56"/>
      <c r="I41" s="57"/>
      <c r="J41" s="57"/>
      <c r="K41" s="57">
        <v>2</v>
      </c>
      <c r="L41" s="57"/>
      <c r="M41" s="57"/>
      <c r="N41" s="57" t="str">
        <f>SUM(I41:M41)</f>
        <v>0</v>
      </c>
      <c r="O41" s="58"/>
      <c r="P41" s="57"/>
      <c r="Q41" s="57">
        <v>380</v>
      </c>
      <c r="R41" s="57"/>
      <c r="S41" s="55"/>
      <c r="T41" s="55" t="s">
        <v>187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51">
        <v>6682</v>
      </c>
      <c r="D42" s="46" t="s">
        <v>189</v>
      </c>
      <c r="E42" s="46" t="s">
        <v>190</v>
      </c>
      <c r="F42" s="38" t="s">
        <v>191</v>
      </c>
      <c r="G42" s="46" t="s">
        <v>104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490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49</v>
      </c>
      <c r="C43" s="47">
        <v>2320</v>
      </c>
      <c r="D43" s="46" t="s">
        <v>193</v>
      </c>
      <c r="E43" s="46" t="s">
        <v>194</v>
      </c>
      <c r="F43" s="38" t="s">
        <v>58</v>
      </c>
      <c r="G43" s="46" t="s">
        <v>41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49</v>
      </c>
      <c r="C44" s="47">
        <v>94550</v>
      </c>
      <c r="D44" s="46" t="s">
        <v>196</v>
      </c>
      <c r="E44" s="46" t="s">
        <v>197</v>
      </c>
      <c r="F44" s="38" t="s">
        <v>76</v>
      </c>
      <c r="G44" s="46" t="s">
        <v>41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49</v>
      </c>
      <c r="C45" s="47">
        <v>3506</v>
      </c>
      <c r="D45" s="46" t="s">
        <v>199</v>
      </c>
      <c r="E45" s="46" t="s">
        <v>200</v>
      </c>
      <c r="F45" s="38" t="s">
        <v>52</v>
      </c>
      <c r="G45" s="46" t="s">
        <v>71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31</v>
      </c>
      <c r="C46" s="54">
        <v>50058</v>
      </c>
      <c r="D46" s="53" t="s">
        <v>202</v>
      </c>
      <c r="E46" s="53" t="s">
        <v>203</v>
      </c>
      <c r="F46" s="55" t="s">
        <v>34</v>
      </c>
      <c r="G46" s="53" t="s">
        <v>41</v>
      </c>
      <c r="H46" s="56"/>
      <c r="I46" s="57">
        <v>3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342</v>
      </c>
      <c r="R46" s="57"/>
      <c r="S46" s="55"/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31</v>
      </c>
      <c r="C47" s="54">
        <v>50058</v>
      </c>
      <c r="D47" s="53" t="s">
        <v>205</v>
      </c>
      <c r="E47" s="53" t="s">
        <v>206</v>
      </c>
      <c r="F47" s="55" t="s">
        <v>34</v>
      </c>
      <c r="G47" s="53" t="s">
        <v>104</v>
      </c>
      <c r="H47" s="56"/>
      <c r="I47" s="57">
        <v>4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456</v>
      </c>
      <c r="R47" s="57"/>
      <c r="S47" s="55"/>
      <c r="T47" s="55" t="s">
        <v>36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31</v>
      </c>
      <c r="C48" s="54">
        <v>50058</v>
      </c>
      <c r="D48" s="53" t="s">
        <v>207</v>
      </c>
      <c r="E48" s="53" t="s">
        <v>208</v>
      </c>
      <c r="F48" s="55" t="s">
        <v>34</v>
      </c>
      <c r="G48" s="53" t="s">
        <v>104</v>
      </c>
      <c r="H48" s="56"/>
      <c r="I48" s="57">
        <v>5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570</v>
      </c>
      <c r="R48" s="57"/>
      <c r="S48" s="55"/>
      <c r="T48" s="55" t="s">
        <v>36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31</v>
      </c>
      <c r="C49" s="54">
        <v>50058</v>
      </c>
      <c r="D49" s="53" t="s">
        <v>209</v>
      </c>
      <c r="E49" s="53" t="s">
        <v>210</v>
      </c>
      <c r="F49" s="55" t="s">
        <v>34</v>
      </c>
      <c r="G49" s="53" t="s">
        <v>53</v>
      </c>
      <c r="H49" s="56"/>
      <c r="I49" s="57">
        <v>4</v>
      </c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456</v>
      </c>
      <c r="R49" s="57"/>
      <c r="S49" s="55"/>
      <c r="T49" s="55" t="s">
        <v>36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31</v>
      </c>
      <c r="C50" s="54">
        <v>50058</v>
      </c>
      <c r="D50" s="53" t="s">
        <v>211</v>
      </c>
      <c r="E50" s="53" t="s">
        <v>212</v>
      </c>
      <c r="F50" s="55" t="s">
        <v>34</v>
      </c>
      <c r="G50" s="53" t="s">
        <v>59</v>
      </c>
      <c r="H50" s="56"/>
      <c r="I50" s="57">
        <v>4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456</v>
      </c>
      <c r="R50" s="57"/>
      <c r="S50" s="55"/>
      <c r="T50" s="55" t="s">
        <v>36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31</v>
      </c>
      <c r="C51" s="54">
        <v>50058</v>
      </c>
      <c r="D51" s="53" t="s">
        <v>213</v>
      </c>
      <c r="E51" s="53" t="s">
        <v>214</v>
      </c>
      <c r="F51" s="55" t="s">
        <v>34</v>
      </c>
      <c r="G51" s="53" t="s">
        <v>65</v>
      </c>
      <c r="H51" s="56"/>
      <c r="I51" s="57">
        <v>4</v>
      </c>
      <c r="J51" s="57"/>
      <c r="K51" s="57"/>
      <c r="L51" s="57"/>
      <c r="M51" s="57"/>
      <c r="N51" s="57" t="str">
        <f>SUM(I51:M51)</f>
        <v>0</v>
      </c>
      <c r="O51" s="58"/>
      <c r="P51" s="57"/>
      <c r="Q51" s="57">
        <v>456</v>
      </c>
      <c r="R51" s="57"/>
      <c r="S51" s="55"/>
      <c r="T51" s="55" t="s">
        <v>36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31</v>
      </c>
      <c r="C52" s="54">
        <v>50058</v>
      </c>
      <c r="D52" s="53" t="s">
        <v>215</v>
      </c>
      <c r="E52" s="53" t="s">
        <v>216</v>
      </c>
      <c r="F52" s="55" t="s">
        <v>34</v>
      </c>
      <c r="G52" s="53" t="s">
        <v>53</v>
      </c>
      <c r="H52" s="56"/>
      <c r="I52" s="57">
        <v>4</v>
      </c>
      <c r="J52" s="57"/>
      <c r="K52" s="57"/>
      <c r="L52" s="57"/>
      <c r="M52" s="57"/>
      <c r="N52" s="57" t="str">
        <f>SUM(I52:M52)</f>
        <v>0</v>
      </c>
      <c r="O52" s="58"/>
      <c r="P52" s="57"/>
      <c r="Q52" s="57">
        <v>456</v>
      </c>
      <c r="R52" s="57"/>
      <c r="S52" s="55"/>
      <c r="T52" s="55" t="s">
        <v>36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31</v>
      </c>
      <c r="C53" s="54">
        <v>50058</v>
      </c>
      <c r="D53" s="53" t="s">
        <v>217</v>
      </c>
      <c r="E53" s="53" t="s">
        <v>218</v>
      </c>
      <c r="F53" s="55" t="s">
        <v>34</v>
      </c>
      <c r="G53" s="53" t="s">
        <v>53</v>
      </c>
      <c r="H53" s="56"/>
      <c r="I53" s="57">
        <v>2</v>
      </c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228</v>
      </c>
      <c r="R53" s="57"/>
      <c r="S53" s="55"/>
      <c r="T53" s="55" t="s">
        <v>36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31</v>
      </c>
      <c r="C54" s="54">
        <v>50058</v>
      </c>
      <c r="D54" s="53" t="s">
        <v>219</v>
      </c>
      <c r="E54" s="53" t="s">
        <v>220</v>
      </c>
      <c r="F54" s="55" t="s">
        <v>34</v>
      </c>
      <c r="G54" s="53" t="s">
        <v>104</v>
      </c>
      <c r="H54" s="56"/>
      <c r="I54" s="57">
        <v>4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456</v>
      </c>
      <c r="R54" s="57"/>
      <c r="S54" s="55"/>
      <c r="T54" s="55" t="s">
        <v>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31</v>
      </c>
      <c r="C55" s="54">
        <v>50058</v>
      </c>
      <c r="D55" s="53" t="s">
        <v>221</v>
      </c>
      <c r="E55" s="53" t="s">
        <v>222</v>
      </c>
      <c r="F55" s="55" t="s">
        <v>34</v>
      </c>
      <c r="G55" s="53" t="s">
        <v>53</v>
      </c>
      <c r="H55" s="56"/>
      <c r="I55" s="57">
        <v>2</v>
      </c>
      <c r="J55" s="57"/>
      <c r="K55" s="57"/>
      <c r="L55" s="57"/>
      <c r="M55" s="57"/>
      <c r="N55" s="57" t="str">
        <f>SUM(I55:M55)</f>
        <v>0</v>
      </c>
      <c r="O55" s="58"/>
      <c r="P55" s="57"/>
      <c r="Q55" s="57">
        <v>228</v>
      </c>
      <c r="R55" s="57"/>
      <c r="S55" s="55"/>
      <c r="T55" s="55" t="s">
        <v>36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223</v>
      </c>
      <c r="C56" s="54">
        <v>500065</v>
      </c>
      <c r="D56" s="53" t="s">
        <v>224</v>
      </c>
      <c r="E56" s="53" t="s">
        <v>225</v>
      </c>
      <c r="F56" s="55" t="s">
        <v>52</v>
      </c>
      <c r="G56" s="53" t="s">
        <v>59</v>
      </c>
      <c r="H56" s="56"/>
      <c r="I56" s="57">
        <v>3</v>
      </c>
      <c r="J56" s="57"/>
      <c r="K56" s="57"/>
      <c r="L56" s="57"/>
      <c r="M56" s="57"/>
      <c r="N56" s="57" t="str">
        <f>SUM(I56:M56)</f>
        <v>0</v>
      </c>
      <c r="O56" s="58"/>
      <c r="P56" s="57"/>
      <c r="Q56" s="57">
        <v>489</v>
      </c>
      <c r="R56" s="57"/>
      <c r="S56" s="55" t="s">
        <v>226</v>
      </c>
      <c r="T56" s="55" t="s">
        <v>227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228</v>
      </c>
      <c r="C57" s="51">
        <v>6079</v>
      </c>
      <c r="D57" s="46" t="s">
        <v>229</v>
      </c>
      <c r="E57" s="46" t="s">
        <v>230</v>
      </c>
      <c r="F57" s="38" t="s">
        <v>99</v>
      </c>
      <c r="G57" s="46" t="s">
        <v>65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850</v>
      </c>
      <c r="Q57" s="49"/>
      <c r="R57" s="49"/>
      <c r="S57" s="38" t="s">
        <v>231</v>
      </c>
      <c r="T57" s="38" t="s">
        <v>232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233</v>
      </c>
      <c r="C58" s="59">
        <v>2888</v>
      </c>
      <c r="D58" s="53" t="s">
        <v>234</v>
      </c>
      <c r="E58" s="53" t="s">
        <v>235</v>
      </c>
      <c r="F58" s="55" t="s">
        <v>52</v>
      </c>
      <c r="G58" s="53" t="s">
        <v>59</v>
      </c>
      <c r="H58" s="56"/>
      <c r="I58" s="57"/>
      <c r="J58" s="57"/>
      <c r="K58" s="57">
        <v>31</v>
      </c>
      <c r="L58" s="57"/>
      <c r="M58" s="57"/>
      <c r="N58" s="57" t="str">
        <f>SUM(I58:M58)</f>
        <v>0</v>
      </c>
      <c r="O58" s="58"/>
      <c r="P58" s="57"/>
      <c r="Q58" s="57">
        <v>4030</v>
      </c>
      <c r="R58" s="57"/>
      <c r="S58" s="55"/>
      <c r="T58" s="55" t="s">
        <v>236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237</v>
      </c>
      <c r="C59" s="54">
        <v>6703</v>
      </c>
      <c r="D59" s="53" t="s">
        <v>238</v>
      </c>
      <c r="E59" s="53" t="s">
        <v>239</v>
      </c>
      <c r="F59" s="55" t="s">
        <v>52</v>
      </c>
      <c r="G59" s="53" t="s">
        <v>71</v>
      </c>
      <c r="H59" s="56"/>
      <c r="I59" s="57"/>
      <c r="J59" s="57">
        <v>20</v>
      </c>
      <c r="K59" s="57"/>
      <c r="L59" s="57"/>
      <c r="M59" s="57"/>
      <c r="N59" s="57" t="str">
        <f>SUM(I59:M59)</f>
        <v>0</v>
      </c>
      <c r="O59" s="58"/>
      <c r="P59" s="57"/>
      <c r="Q59" s="57">
        <v>3000</v>
      </c>
      <c r="R59" s="57"/>
      <c r="S59" s="55"/>
      <c r="T59" s="55" t="s">
        <v>240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241</v>
      </c>
      <c r="C60" s="54">
        <v>60092</v>
      </c>
      <c r="D60" s="53" t="s">
        <v>242</v>
      </c>
      <c r="E60" s="53" t="s">
        <v>243</v>
      </c>
      <c r="F60" s="55" t="s">
        <v>34</v>
      </c>
      <c r="G60" s="53" t="s">
        <v>71</v>
      </c>
      <c r="H60" s="56"/>
      <c r="I60" s="57"/>
      <c r="J60" s="57"/>
      <c r="K60" s="57"/>
      <c r="L60" s="57">
        <v>20</v>
      </c>
      <c r="M60" s="57"/>
      <c r="N60" s="57" t="str">
        <f>SUM(I60:M60)</f>
        <v>0</v>
      </c>
      <c r="O60" s="58"/>
      <c r="P60" s="57"/>
      <c r="Q60" s="57">
        <v>2200</v>
      </c>
      <c r="R60" s="57"/>
      <c r="S60" s="55"/>
      <c r="T60" s="55" t="s">
        <v>244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245</v>
      </c>
      <c r="C61" s="59">
        <v>3798</v>
      </c>
      <c r="D61" s="53" t="s">
        <v>246</v>
      </c>
      <c r="E61" s="53" t="s">
        <v>247</v>
      </c>
      <c r="F61" s="55" t="s">
        <v>52</v>
      </c>
      <c r="G61" s="53" t="s">
        <v>53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680</v>
      </c>
      <c r="R61" s="57"/>
      <c r="S61" s="55"/>
      <c r="T61" s="55" t="s">
        <v>248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249</v>
      </c>
      <c r="C62" s="59">
        <v>2067</v>
      </c>
      <c r="D62" s="53" t="s">
        <v>250</v>
      </c>
      <c r="E62" s="53" t="s">
        <v>251</v>
      </c>
      <c r="F62" s="55" t="s">
        <v>34</v>
      </c>
      <c r="G62" s="53" t="s">
        <v>65</v>
      </c>
      <c r="H62" s="56"/>
      <c r="I62" s="57"/>
      <c r="J62" s="57"/>
      <c r="K62" s="57"/>
      <c r="L62" s="57">
        <v>3</v>
      </c>
      <c r="M62" s="57"/>
      <c r="N62" s="57" t="str">
        <f>SUM(I62:M62)</f>
        <v>0</v>
      </c>
      <c r="O62" s="58"/>
      <c r="P62" s="57"/>
      <c r="Q62" s="57">
        <v>525</v>
      </c>
      <c r="R62" s="57"/>
      <c r="S62" s="55"/>
      <c r="T62" s="55" t="s">
        <v>134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252</v>
      </c>
      <c r="C63" s="47">
        <v>4666</v>
      </c>
      <c r="D63" s="46" t="s">
        <v>253</v>
      </c>
      <c r="E63" s="46" t="s">
        <v>254</v>
      </c>
      <c r="F63" s="38" t="s">
        <v>58</v>
      </c>
      <c r="G63" s="46" t="s">
        <v>41</v>
      </c>
      <c r="H63" s="48"/>
      <c r="I63" s="49"/>
      <c r="J63" s="49"/>
      <c r="K63" s="49">
        <v>20</v>
      </c>
      <c r="L63" s="49"/>
      <c r="M63" s="49"/>
      <c r="N63" s="49" t="str">
        <f>SUM(I63:M63)</f>
        <v>0</v>
      </c>
      <c r="O63" s="50"/>
      <c r="P63" s="49">
        <v>2200</v>
      </c>
      <c r="Q63" s="49"/>
      <c r="R63" s="49"/>
      <c r="S63" s="38"/>
      <c r="T63" s="38" t="s">
        <v>255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256</v>
      </c>
      <c r="C64" s="47">
        <v>1309</v>
      </c>
      <c r="D64" s="46" t="s">
        <v>257</v>
      </c>
      <c r="E64" s="46" t="s">
        <v>258</v>
      </c>
      <c r="F64" s="38" t="s">
        <v>58</v>
      </c>
      <c r="G64" s="46" t="s">
        <v>71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460</v>
      </c>
      <c r="Q64" s="49"/>
      <c r="R64" s="49">
        <v>20</v>
      </c>
      <c r="S64" s="38"/>
      <c r="T64" s="38" t="s">
        <v>259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260</v>
      </c>
      <c r="C65" s="47">
        <v>1509</v>
      </c>
      <c r="D65" s="46" t="s">
        <v>261</v>
      </c>
      <c r="E65" s="46" t="s">
        <v>262</v>
      </c>
      <c r="F65" s="38" t="s">
        <v>263</v>
      </c>
      <c r="G65" s="46" t="s">
        <v>104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900</v>
      </c>
      <c r="Q65" s="49"/>
      <c r="R65" s="49"/>
      <c r="S65" s="38"/>
      <c r="T65" s="38" t="s">
        <v>264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265</v>
      </c>
      <c r="C66" s="59">
        <v>4717</v>
      </c>
      <c r="D66" s="53" t="s">
        <v>266</v>
      </c>
      <c r="E66" s="53" t="s">
        <v>267</v>
      </c>
      <c r="F66" s="55" t="s">
        <v>76</v>
      </c>
      <c r="G66" s="53" t="s">
        <v>41</v>
      </c>
      <c r="H66" s="56"/>
      <c r="I66" s="57"/>
      <c r="J66" s="57"/>
      <c r="K66" s="57">
        <v>10</v>
      </c>
      <c r="L66" s="57"/>
      <c r="M66" s="57"/>
      <c r="N66" s="57" t="str">
        <f>SUM(I66:M66)</f>
        <v>0</v>
      </c>
      <c r="O66" s="58"/>
      <c r="P66" s="57"/>
      <c r="Q66" s="57">
        <v>1350</v>
      </c>
      <c r="R66" s="57"/>
      <c r="S66" s="55" t="s">
        <v>268</v>
      </c>
      <c r="T66" s="55" t="s">
        <v>166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269</v>
      </c>
      <c r="C67" s="47">
        <v>129</v>
      </c>
      <c r="D67" s="46" t="s">
        <v>270</v>
      </c>
      <c r="E67" s="46" t="s">
        <v>271</v>
      </c>
      <c r="F67" s="38" t="s">
        <v>34</v>
      </c>
      <c r="G67" s="46" t="s">
        <v>53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340</v>
      </c>
      <c r="Q67" s="49"/>
      <c r="R67" s="49"/>
      <c r="S67" s="38"/>
      <c r="T67" s="38" t="s">
        <v>272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49</v>
      </c>
      <c r="C68" s="47">
        <v>2488</v>
      </c>
      <c r="D68" s="46" t="s">
        <v>273</v>
      </c>
      <c r="E68" s="46" t="s">
        <v>274</v>
      </c>
      <c r="F68" s="38" t="s">
        <v>275</v>
      </c>
      <c r="G68" s="46" t="s">
        <v>41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540</v>
      </c>
      <c r="Q68" s="49"/>
      <c r="R68" s="49"/>
      <c r="S68" s="38"/>
      <c r="T68" s="38" t="s">
        <v>276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277</v>
      </c>
      <c r="C69" s="59">
        <v>5458</v>
      </c>
      <c r="D69" s="53" t="s">
        <v>278</v>
      </c>
      <c r="E69" s="53" t="s">
        <v>279</v>
      </c>
      <c r="F69" s="55" t="s">
        <v>116</v>
      </c>
      <c r="G69" s="53" t="s">
        <v>104</v>
      </c>
      <c r="H69" s="56"/>
      <c r="I69" s="57"/>
      <c r="J69" s="57"/>
      <c r="K69" s="57">
        <v>1</v>
      </c>
      <c r="L69" s="57"/>
      <c r="M69" s="57"/>
      <c r="N69" s="57" t="str">
        <f>SUM(I69:M69)</f>
        <v>0</v>
      </c>
      <c r="O69" s="58"/>
      <c r="P69" s="57"/>
      <c r="Q69" s="57">
        <v>0</v>
      </c>
      <c r="R69" s="57"/>
      <c r="S69" s="55"/>
      <c r="T69" s="55" t="s">
        <v>280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49</v>
      </c>
      <c r="C70" s="47">
        <v>4461</v>
      </c>
      <c r="D70" s="46" t="s">
        <v>281</v>
      </c>
      <c r="E70" s="46" t="s">
        <v>282</v>
      </c>
      <c r="F70" s="38" t="s">
        <v>283</v>
      </c>
      <c r="G70" s="46" t="s">
        <v>71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284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285</v>
      </c>
      <c r="C71" s="47">
        <v>2456</v>
      </c>
      <c r="D71" s="46" t="s">
        <v>286</v>
      </c>
      <c r="E71" s="46" t="s">
        <v>287</v>
      </c>
      <c r="F71" s="38" t="s">
        <v>76</v>
      </c>
      <c r="G71" s="46" t="s">
        <v>41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720</v>
      </c>
      <c r="Q71" s="49"/>
      <c r="R71" s="49"/>
      <c r="S71" s="38"/>
      <c r="T71" s="38" t="s">
        <v>288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289</v>
      </c>
      <c r="C72" s="59">
        <v>50016</v>
      </c>
      <c r="D72" s="53" t="s">
        <v>290</v>
      </c>
      <c r="E72" s="53" t="s">
        <v>291</v>
      </c>
      <c r="F72" s="55" t="s">
        <v>34</v>
      </c>
      <c r="G72" s="53" t="s">
        <v>59</v>
      </c>
      <c r="H72" s="56"/>
      <c r="I72" s="57">
        <v>22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1980</v>
      </c>
      <c r="R72" s="57"/>
      <c r="S72" s="55"/>
      <c r="T72" s="55" t="s">
        <v>292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293</v>
      </c>
      <c r="C73" s="59">
        <v>345</v>
      </c>
      <c r="D73" s="53" t="s">
        <v>294</v>
      </c>
      <c r="E73" s="53" t="s">
        <v>295</v>
      </c>
      <c r="F73" s="55" t="s">
        <v>52</v>
      </c>
      <c r="G73" s="53" t="s">
        <v>104</v>
      </c>
      <c r="H73" s="56"/>
      <c r="I73" s="57"/>
      <c r="J73" s="57"/>
      <c r="K73" s="57">
        <v>5</v>
      </c>
      <c r="L73" s="57"/>
      <c r="M73" s="57"/>
      <c r="N73" s="57" t="str">
        <f>SUM(I73:M73)</f>
        <v>0</v>
      </c>
      <c r="O73" s="58"/>
      <c r="P73" s="57"/>
      <c r="Q73" s="57">
        <v>1000</v>
      </c>
      <c r="R73" s="57"/>
      <c r="S73" s="55"/>
      <c r="T73" s="55" t="s">
        <v>296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297</v>
      </c>
      <c r="C74" s="59">
        <v>500050</v>
      </c>
      <c r="D74" s="53" t="s">
        <v>298</v>
      </c>
      <c r="E74" s="53" t="s">
        <v>299</v>
      </c>
      <c r="F74" s="55" t="s">
        <v>58</v>
      </c>
      <c r="G74" s="53" t="s">
        <v>41</v>
      </c>
      <c r="H74" s="56"/>
      <c r="I74" s="57">
        <v>15</v>
      </c>
      <c r="J74" s="57"/>
      <c r="K74" s="57"/>
      <c r="L74" s="57"/>
      <c r="M74" s="57"/>
      <c r="N74" s="57" t="str">
        <f>SUM(I74:M74)</f>
        <v>0</v>
      </c>
      <c r="O74" s="58"/>
      <c r="P74" s="57"/>
      <c r="Q74" s="57">
        <v>2870</v>
      </c>
      <c r="R74" s="57"/>
      <c r="S74" s="55"/>
      <c r="T74" s="55" t="s">
        <v>300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301</v>
      </c>
      <c r="C75" s="59">
        <v>1999</v>
      </c>
      <c r="D75" s="53" t="s">
        <v>302</v>
      </c>
      <c r="E75" s="53" t="s">
        <v>303</v>
      </c>
      <c r="F75" s="55" t="s">
        <v>58</v>
      </c>
      <c r="G75" s="53" t="s">
        <v>59</v>
      </c>
      <c r="H75" s="56"/>
      <c r="I75" s="57"/>
      <c r="J75" s="57"/>
      <c r="K75" s="57">
        <v>18</v>
      </c>
      <c r="L75" s="57"/>
      <c r="M75" s="57"/>
      <c r="N75" s="57" t="str">
        <f>SUM(I75:M75)</f>
        <v>0</v>
      </c>
      <c r="O75" s="58"/>
      <c r="P75" s="57"/>
      <c r="Q75" s="57">
        <v>1800</v>
      </c>
      <c r="R75" s="57">
        <v>180</v>
      </c>
      <c r="S75" s="55"/>
      <c r="T75" s="55" t="s">
        <v>304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305</v>
      </c>
      <c r="C76" s="47">
        <v>5435</v>
      </c>
      <c r="D76" s="46" t="s">
        <v>306</v>
      </c>
      <c r="E76" s="46" t="s">
        <v>307</v>
      </c>
      <c r="F76" s="38" t="s">
        <v>308</v>
      </c>
      <c r="G76" s="46" t="s">
        <v>65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460</v>
      </c>
      <c r="Q76" s="49"/>
      <c r="R76" s="49"/>
      <c r="S76" s="38"/>
      <c r="T76" s="38" t="s">
        <v>134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309</v>
      </c>
      <c r="C77" s="59">
        <v>808</v>
      </c>
      <c r="D77" s="53" t="s">
        <v>310</v>
      </c>
      <c r="E77" s="53" t="s">
        <v>311</v>
      </c>
      <c r="F77" s="55" t="s">
        <v>312</v>
      </c>
      <c r="G77" s="53" t="s">
        <v>104</v>
      </c>
      <c r="H77" s="56"/>
      <c r="I77" s="57"/>
      <c r="J77" s="57">
        <v>5</v>
      </c>
      <c r="K77" s="57"/>
      <c r="L77" s="57"/>
      <c r="M77" s="57"/>
      <c r="N77" s="57" t="str">
        <f>SUM(I77:M77)</f>
        <v>0</v>
      </c>
      <c r="O77" s="58"/>
      <c r="P77" s="57"/>
      <c r="Q77" s="57">
        <v>1100</v>
      </c>
      <c r="R77" s="57"/>
      <c r="S77" s="55"/>
      <c r="T77" s="55" t="s">
        <v>313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>
        <v>572</v>
      </c>
      <c r="D78" s="46" t="s">
        <v>315</v>
      </c>
      <c r="E78" s="46" t="s">
        <v>316</v>
      </c>
      <c r="F78" s="38" t="s">
        <v>317</v>
      </c>
      <c r="G78" s="46" t="s">
        <v>53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400</v>
      </c>
      <c r="Q78" s="49"/>
      <c r="R78" s="49"/>
      <c r="S78" s="38"/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49</v>
      </c>
      <c r="C79" s="47">
        <v>2937</v>
      </c>
      <c r="D79" s="46" t="s">
        <v>319</v>
      </c>
      <c r="E79" s="46" t="s">
        <v>320</v>
      </c>
      <c r="F79" s="38" t="s">
        <v>99</v>
      </c>
      <c r="G79" s="46" t="s">
        <v>41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321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322</v>
      </c>
      <c r="C80" s="59">
        <v>1029</v>
      </c>
      <c r="D80" s="53" t="s">
        <v>323</v>
      </c>
      <c r="E80" s="53" t="s">
        <v>324</v>
      </c>
      <c r="F80" s="55" t="s">
        <v>325</v>
      </c>
      <c r="G80" s="53" t="s">
        <v>104</v>
      </c>
      <c r="H80" s="56"/>
      <c r="I80" s="57"/>
      <c r="J80" s="57"/>
      <c r="K80" s="57"/>
      <c r="L80" s="57">
        <v>15</v>
      </c>
      <c r="M80" s="57"/>
      <c r="N80" s="57" t="str">
        <f>SUM(I80:M80)</f>
        <v>0</v>
      </c>
      <c r="O80" s="58"/>
      <c r="P80" s="57"/>
      <c r="Q80" s="57">
        <v>1950</v>
      </c>
      <c r="R80" s="57"/>
      <c r="S80" s="55"/>
      <c r="T80" s="55" t="s">
        <v>326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327</v>
      </c>
      <c r="C81" s="59">
        <v>93697</v>
      </c>
      <c r="D81" s="53" t="s">
        <v>328</v>
      </c>
      <c r="E81" s="53" t="s">
        <v>329</v>
      </c>
      <c r="F81" s="55" t="s">
        <v>330</v>
      </c>
      <c r="G81" s="53" t="s">
        <v>65</v>
      </c>
      <c r="H81" s="56"/>
      <c r="I81" s="57"/>
      <c r="J81" s="57">
        <v>3</v>
      </c>
      <c r="K81" s="57"/>
      <c r="L81" s="57"/>
      <c r="M81" s="57"/>
      <c r="N81" s="57" t="str">
        <f>SUM(I81:M81)</f>
        <v>0</v>
      </c>
      <c r="O81" s="58"/>
      <c r="P81" s="57"/>
      <c r="Q81" s="57">
        <v>720</v>
      </c>
      <c r="R81" s="57">
        <v>0</v>
      </c>
      <c r="S81" s="55"/>
      <c r="T81" s="55" t="s">
        <v>331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49</v>
      </c>
      <c r="C82" s="47">
        <v>92949</v>
      </c>
      <c r="D82" s="46" t="s">
        <v>332</v>
      </c>
      <c r="E82" s="46" t="s">
        <v>333</v>
      </c>
      <c r="F82" s="38" t="s">
        <v>58</v>
      </c>
      <c r="G82" s="46" t="s">
        <v>71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335</v>
      </c>
      <c r="C83" s="47">
        <v>239</v>
      </c>
      <c r="D83" s="46" t="s">
        <v>336</v>
      </c>
      <c r="E83" s="46" t="s">
        <v>337</v>
      </c>
      <c r="F83" s="38" t="s">
        <v>52</v>
      </c>
      <c r="G83" s="46" t="s">
        <v>65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690</v>
      </c>
      <c r="Q83" s="49"/>
      <c r="R83" s="49">
        <v>30</v>
      </c>
      <c r="S83" s="38"/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339</v>
      </c>
      <c r="C84" s="59">
        <v>2536</v>
      </c>
      <c r="D84" s="53" t="s">
        <v>340</v>
      </c>
      <c r="E84" s="53" t="s">
        <v>341</v>
      </c>
      <c r="F84" s="55" t="s">
        <v>342</v>
      </c>
      <c r="G84" s="53" t="s">
        <v>53</v>
      </c>
      <c r="H84" s="56"/>
      <c r="I84" s="57"/>
      <c r="J84" s="57"/>
      <c r="K84" s="57"/>
      <c r="L84" s="57">
        <v>12</v>
      </c>
      <c r="M84" s="57"/>
      <c r="N84" s="57" t="str">
        <f>SUM(I84:M84)</f>
        <v>0</v>
      </c>
      <c r="O84" s="58"/>
      <c r="P84" s="57"/>
      <c r="Q84" s="57">
        <v>1980</v>
      </c>
      <c r="R84" s="57">
        <v>60</v>
      </c>
      <c r="S84" s="55"/>
      <c r="T84" s="55" t="s">
        <v>343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49</v>
      </c>
      <c r="C85" s="47">
        <v>2545</v>
      </c>
      <c r="D85" s="46" t="s">
        <v>344</v>
      </c>
      <c r="E85" s="46" t="s">
        <v>345</v>
      </c>
      <c r="F85" s="38" t="s">
        <v>34</v>
      </c>
      <c r="G85" s="46" t="s">
        <v>53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850</v>
      </c>
      <c r="Q85" s="49"/>
      <c r="R85" s="49"/>
      <c r="S85" s="38"/>
      <c r="T85" s="38" t="s">
        <v>134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49</v>
      </c>
      <c r="C86" s="47">
        <v>2726</v>
      </c>
      <c r="D86" s="46" t="s">
        <v>346</v>
      </c>
      <c r="E86" s="46" t="s">
        <v>347</v>
      </c>
      <c r="F86" s="38" t="s">
        <v>58</v>
      </c>
      <c r="G86" s="46" t="s">
        <v>65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 t="s">
        <v>348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349</v>
      </c>
      <c r="C87" s="62">
        <v>3883</v>
      </c>
      <c r="D87" s="61" t="s">
        <v>350</v>
      </c>
      <c r="E87" s="61" t="s">
        <v>351</v>
      </c>
      <c r="F87" s="63" t="s">
        <v>352</v>
      </c>
      <c r="G87" s="61" t="s">
        <v>71</v>
      </c>
      <c r="H87" s="64"/>
      <c r="I87" s="65"/>
      <c r="J87" s="65">
        <v>4</v>
      </c>
      <c r="K87" s="65"/>
      <c r="L87" s="65"/>
      <c r="M87" s="65"/>
      <c r="N87" s="65" t="str">
        <f>SUM(I87:M87)</f>
        <v>0</v>
      </c>
      <c r="O87" s="66"/>
      <c r="P87" s="65">
        <v>880</v>
      </c>
      <c r="Q87" s="65"/>
      <c r="R87" s="65"/>
      <c r="S87" s="63"/>
      <c r="T87" s="63" t="s">
        <v>353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49</v>
      </c>
      <c r="C88" s="47">
        <v>3391</v>
      </c>
      <c r="D88" s="46" t="s">
        <v>354</v>
      </c>
      <c r="E88" s="46" t="s">
        <v>355</v>
      </c>
      <c r="F88" s="38" t="s">
        <v>64</v>
      </c>
      <c r="G88" s="46" t="s">
        <v>71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 t="s">
        <v>356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357</v>
      </c>
      <c r="C89" s="54">
        <v>500063</v>
      </c>
      <c r="D89" s="53" t="s">
        <v>358</v>
      </c>
      <c r="E89" s="53" t="s">
        <v>359</v>
      </c>
      <c r="F89" s="55" t="s">
        <v>34</v>
      </c>
      <c r="G89" s="53" t="s">
        <v>59</v>
      </c>
      <c r="H89" s="56"/>
      <c r="I89" s="57"/>
      <c r="J89" s="57"/>
      <c r="K89" s="57"/>
      <c r="L89" s="57"/>
      <c r="M89" s="57">
        <v>1</v>
      </c>
      <c r="N89" s="57" t="str">
        <f>SUM(I89:M89)</f>
        <v>0</v>
      </c>
      <c r="O89" s="58"/>
      <c r="P89" s="57"/>
      <c r="Q89" s="57">
        <v>0</v>
      </c>
      <c r="R89" s="57"/>
      <c r="S89" s="55" t="s">
        <v>360</v>
      </c>
      <c r="T89" s="55" t="s">
        <v>361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357</v>
      </c>
      <c r="C90" s="54">
        <v>500063</v>
      </c>
      <c r="D90" s="53" t="s">
        <v>362</v>
      </c>
      <c r="E90" s="53" t="s">
        <v>363</v>
      </c>
      <c r="F90" s="55" t="s">
        <v>34</v>
      </c>
      <c r="G90" s="53" t="s">
        <v>104</v>
      </c>
      <c r="H90" s="56"/>
      <c r="I90" s="57"/>
      <c r="J90" s="57"/>
      <c r="K90" s="57"/>
      <c r="L90" s="57"/>
      <c r="M90" s="57">
        <v>1</v>
      </c>
      <c r="N90" s="57" t="str">
        <f>SUM(I90:M90)</f>
        <v>0</v>
      </c>
      <c r="O90" s="58"/>
      <c r="P90" s="57"/>
      <c r="Q90" s="57">
        <v>0</v>
      </c>
      <c r="R90" s="57"/>
      <c r="S90" s="55" t="s">
        <v>364</v>
      </c>
      <c r="T90" s="55" t="s">
        <v>365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366</v>
      </c>
      <c r="C91" s="47"/>
      <c r="D91" s="46" t="s">
        <v>367</v>
      </c>
      <c r="E91" s="46"/>
      <c r="F91" s="38" t="s">
        <v>34</v>
      </c>
      <c r="G91" s="46" t="s">
        <v>65</v>
      </c>
      <c r="H91" s="48"/>
      <c r="I91" s="49"/>
      <c r="J91" s="49"/>
      <c r="K91" s="49"/>
      <c r="L91" s="49"/>
      <c r="M91" s="49">
        <v>1</v>
      </c>
      <c r="N91" s="49" t="str">
        <f>SUM(I91:M91)</f>
        <v>0</v>
      </c>
      <c r="O91" s="50"/>
      <c r="P91" s="49"/>
      <c r="Q91" s="49">
        <v>0</v>
      </c>
      <c r="R91" s="49"/>
      <c r="S91" s="38" t="s">
        <v>368</v>
      </c>
      <c r="T91" s="38" t="s">
        <v>369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370</v>
      </c>
      <c r="C92" s="54">
        <v>60107</v>
      </c>
      <c r="D92" s="53" t="s">
        <v>371</v>
      </c>
      <c r="E92" s="53" t="s">
        <v>372</v>
      </c>
      <c r="F92" s="55" t="s">
        <v>34</v>
      </c>
      <c r="G92" s="53" t="s">
        <v>59</v>
      </c>
      <c r="H92" s="56"/>
      <c r="I92" s="57"/>
      <c r="J92" s="57"/>
      <c r="K92" s="57"/>
      <c r="L92" s="57">
        <v>13</v>
      </c>
      <c r="M92" s="57"/>
      <c r="N92" s="57" t="str">
        <f>SUM(I92:M92)</f>
        <v>0</v>
      </c>
      <c r="O92" s="58"/>
      <c r="P92" s="57"/>
      <c r="Q92" s="57">
        <v>1430</v>
      </c>
      <c r="R92" s="57"/>
      <c r="S92" s="55"/>
      <c r="T92" s="55" t="s">
        <v>373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49</v>
      </c>
      <c r="C93" s="47">
        <v>4365</v>
      </c>
      <c r="D93" s="46" t="s">
        <v>374</v>
      </c>
      <c r="E93" s="46" t="s">
        <v>375</v>
      </c>
      <c r="F93" s="38" t="s">
        <v>308</v>
      </c>
      <c r="G93" s="46" t="s">
        <v>65</v>
      </c>
      <c r="H93" s="48"/>
      <c r="I93" s="49"/>
      <c r="J93" s="49"/>
      <c r="K93" s="49"/>
      <c r="L93" s="49">
        <v>8</v>
      </c>
      <c r="M93" s="49"/>
      <c r="N93" s="49" t="str">
        <f>SUM(I93:M93)</f>
        <v>0</v>
      </c>
      <c r="O93" s="50"/>
      <c r="P93" s="49">
        <v>1240</v>
      </c>
      <c r="Q93" s="49"/>
      <c r="R93" s="49"/>
      <c r="S93" s="38"/>
      <c r="T93" s="38" t="s">
        <v>376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2">
        <v>89</v>
      </c>
      <c r="B94" s="53" t="s">
        <v>377</v>
      </c>
      <c r="C94" s="54">
        <v>60049</v>
      </c>
      <c r="D94" s="53" t="s">
        <v>378</v>
      </c>
      <c r="E94" s="53" t="s">
        <v>379</v>
      </c>
      <c r="F94" s="55" t="s">
        <v>380</v>
      </c>
      <c r="G94" s="53" t="s">
        <v>53</v>
      </c>
      <c r="H94" s="56"/>
      <c r="I94" s="57"/>
      <c r="J94" s="57"/>
      <c r="K94" s="57"/>
      <c r="L94" s="57">
        <v>4</v>
      </c>
      <c r="M94" s="57"/>
      <c r="N94" s="57" t="str">
        <f>SUM(I94:M94)</f>
        <v>0</v>
      </c>
      <c r="O94" s="58"/>
      <c r="P94" s="57"/>
      <c r="Q94" s="57">
        <v>440</v>
      </c>
      <c r="R94" s="57"/>
      <c r="S94" s="55"/>
      <c r="T94" s="55" t="s">
        <v>381</v>
      </c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49</v>
      </c>
      <c r="C95" s="47">
        <v>3177</v>
      </c>
      <c r="D95" s="46" t="s">
        <v>382</v>
      </c>
      <c r="E95" s="46" t="s">
        <v>383</v>
      </c>
      <c r="F95" s="38" t="s">
        <v>52</v>
      </c>
      <c r="G95" s="46" t="s">
        <v>71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370</v>
      </c>
      <c r="Q95" s="49"/>
      <c r="R95" s="49"/>
      <c r="S95" s="38"/>
      <c r="T95" s="38" t="s">
        <v>384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2">
        <v>91</v>
      </c>
      <c r="B96" s="53" t="s">
        <v>385</v>
      </c>
      <c r="C96" s="54">
        <v>60100</v>
      </c>
      <c r="D96" s="53" t="s">
        <v>386</v>
      </c>
      <c r="E96" s="53" t="s">
        <v>387</v>
      </c>
      <c r="F96" s="55" t="s">
        <v>52</v>
      </c>
      <c r="G96" s="53" t="s">
        <v>41</v>
      </c>
      <c r="H96" s="56"/>
      <c r="I96" s="57"/>
      <c r="J96" s="57"/>
      <c r="K96" s="57"/>
      <c r="L96" s="57">
        <v>8</v>
      </c>
      <c r="M96" s="57"/>
      <c r="N96" s="57" t="str">
        <f>SUM(I96:M96)</f>
        <v>0</v>
      </c>
      <c r="O96" s="58"/>
      <c r="P96" s="57"/>
      <c r="Q96" s="57">
        <v>880</v>
      </c>
      <c r="R96" s="57"/>
      <c r="S96" s="55"/>
      <c r="T96" s="55" t="s">
        <v>388</v>
      </c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2">
        <v>92</v>
      </c>
      <c r="B97" s="53" t="s">
        <v>389</v>
      </c>
      <c r="C97" s="59">
        <v>80001</v>
      </c>
      <c r="D97" s="53" t="s">
        <v>390</v>
      </c>
      <c r="E97" s="53" t="s">
        <v>391</v>
      </c>
      <c r="F97" s="55" t="s">
        <v>76</v>
      </c>
      <c r="G97" s="53" t="s">
        <v>392</v>
      </c>
      <c r="H97" s="56"/>
      <c r="I97" s="57"/>
      <c r="J97" s="57"/>
      <c r="K97" s="57"/>
      <c r="L97" s="57"/>
      <c r="M97" s="57"/>
      <c r="N97" s="57" t="str">
        <f>SUM(I97:M97)</f>
        <v>0</v>
      </c>
      <c r="O97" s="58"/>
      <c r="P97" s="57"/>
      <c r="Q97" s="57">
        <v>8910</v>
      </c>
      <c r="R97" s="57"/>
      <c r="S97" s="55"/>
      <c r="T97" s="55" t="s">
        <v>393</v>
      </c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