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<sst xmlns="http://schemas.openxmlformats.org/spreadsheetml/2006/main" uniqueCount="407">
  <si>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</si>
  <si>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</si>
  <si>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</si>
  <si>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</si>
  <si>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</si>
  <si>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</si>
  <si>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</si>
  <si>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</si>
  <si>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</si>
  <si>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</si>
  <si>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</si>
  <si>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</si>
  <si>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</si>
  <si>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</si>
  <si>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</si>
  <si>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</si>
  <si>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</si>
  <si>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</si>
  <si>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</si>
  <si>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</si>
  <si>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</si>
  <si>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</si>
  <si>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</si>
  <si>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</si>
  <si>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</si>
  <si>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</si>
  <si>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</si>
  <si>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</si>
  <si>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</si>
  <si>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</si>
  <si>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</si>
  <si>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</si>
  <si>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Ломоносов, СПб, ул. Победы, д. 36</t>
  </si>
  <si>
    <t>к1, кв. 302, 8-981-743-60-13</t>
  </si>
  <si>
    <t>с 12 до 17 созвон!!</t>
  </si>
  <si>
    <t>Вячеслав</t>
  </si>
  <si>
    <t>звонок в квартиру не работает .Предварительный созвон в промежуток с 13 до 13:30 пожилой человек</t>
  </si>
  <si>
    <t>Клиент№4391</t>
  </si>
  <si>
    <t>г. Колпино ,СПб,  Лагерное шоссе, д. 49к2</t>
  </si>
  <si>
    <t>кв. 598,  8-966-758-65-64</t>
  </si>
  <si>
    <t>с 10 до 17</t>
  </si>
  <si>
    <t>Фахри</t>
  </si>
  <si>
    <t>Клиент№5653</t>
  </si>
  <si>
    <t>СПб, Центральный район, ул. Социалистическая, д. 15</t>
  </si>
  <si>
    <t>кв. 32, код на воротах 867# , 4й этаж без лифта, 8-921-642-41-49</t>
  </si>
  <si>
    <t>ДО 16</t>
  </si>
  <si>
    <t>Федор</t>
  </si>
  <si>
    <t>ориентир - кафе "Бриз" (дверь рядом)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</si>
  <si>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</si>
  <si>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</si>
  <si>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</si>
  <si>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до 13</t>
  </si>
  <si>
    <t>Владимир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</si>
  <si>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</si>
  <si>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</si>
  <si>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</si>
  <si>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15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</si>
  <si>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</si>
  <si>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</si>
  <si>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</si>
  <si>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</si>
  <si>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</si>
  <si>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</si>
  <si>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</si>
  <si>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</si>
  <si>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Валерий</t>
  </si>
  <si>
    <t>подписать документы , проверить чтобы все этикетки были Плеска классическая</t>
  </si>
  <si>
    <t>СПб, ул. Яблочкова, д. 12 литер Ц</t>
  </si>
  <si>
    <t>офис 309, 3й этаж, лифт есть, 8-931-322-49-26</t>
  </si>
  <si>
    <t>с 10 до 13</t>
  </si>
  <si>
    <t>Забрать наши две бутыли и вернуть залоги</t>
  </si>
  <si>
    <t>Веганика</t>
  </si>
  <si>
    <t>СПб, Степана Разина д. 9-11</t>
  </si>
  <si>
    <t>кто то на нашей терр.</t>
  </si>
  <si>
    <t>-</t>
  </si>
  <si>
    <t>Клиент №1455</t>
  </si>
  <si>
    <t>Самовывоз</t>
  </si>
  <si>
    <t>до 18</t>
  </si>
  <si>
    <t>г. Ломоносов, СПб, Федюнинского, д.5</t>
  </si>
  <si>
    <t>к4, кв. 48, 8-921-897-53-93</t>
  </si>
  <si>
    <t>с 12 до 17</t>
  </si>
  <si>
    <t>обязательно созвон за час подойдут. домофон не работает не позже</t>
  </si>
  <si>
    <t>Клиент №4602</t>
  </si>
  <si>
    <t>ВИВАР</t>
  </si>
  <si>
    <t>СПб, Левашовский пр., д. 12</t>
  </si>
  <si>
    <t>оф. 404, 425-64-81</t>
  </si>
  <si>
    <t>с 10 до 17 созвон</t>
  </si>
  <si>
    <t>ДОВОЗ ДВЕ БУТЫЛИ ЗАБРАТЬ НАШИ ДОКУМЕНТЫ</t>
  </si>
  <si>
    <t>Нойштадт водоносов</t>
  </si>
  <si>
    <t>СПб, Комендантский пр., д. 58</t>
  </si>
  <si>
    <t>ЖК "Легенда", 8-931-365-18-50 Александр 8-931-244-39-77</t>
  </si>
  <si>
    <t>С 10 ДО 17</t>
  </si>
  <si>
    <t>ДОКИ У НАДИРБЕКА  как можно раньше,скидывать счёт от комендантского на почту buh@nstd.pro как можно раньше, постоянно не успеваем. Акт приёма-передачи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</si>
  <si>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</si>
  <si>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</si>
  <si>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</si>
  <si>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</si>
  <si>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1 - Сер.Кап. 1-й кат. 19л
 </t>
  </si>
  <si>
    <t>1 бут на замен..8-921-314-94-15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</si>
  <si>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</si>
  <si>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</si>
  <si>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</si>
  <si>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 18 до 21 созвон</t>
  </si>
  <si>
    <t>раньше 18 не примут!</t>
  </si>
  <si>
    <t>ИП Райгородская Ксения Леонидовна водоносов</t>
  </si>
  <si>
    <t>ул. Писарева д. 10литер В</t>
  </si>
  <si>
    <t>8-951-655-17-17Андрей</t>
  </si>
  <si>
    <t>с 12 до 17 созвон</t>
  </si>
  <si>
    <t>не раньше 12-00.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</si>
  <si>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</si>
  <si>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</si>
  <si>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</si>
  <si>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до 13 или с 18 созвон</t>
  </si>
  <si>
    <t>созвон за час!- 8-911-235-32-58 . С 13 до 15-00 никого не будет!</t>
  </si>
  <si>
    <t>г. Пушкин, СПб, ул. Конюшенная д. 9/38</t>
  </si>
  <si>
    <t>кв. 1  8-965-033-33-15 Роман, 8-905-285-22-46</t>
  </si>
  <si>
    <t>Тимур</t>
  </si>
  <si>
    <t>ОБЯЗАТЕЛЬНО СОЗВОН ЗА  ЧАС!!! чтобы успели подойти</t>
  </si>
  <si>
    <t>Коммаш-СПб водоносов</t>
  </si>
  <si>
    <t>СПб, ул.Фаянсовая д. 24 литер Б</t>
  </si>
  <si>
    <t>помещение 214, 900-37-25, 8-921-932-87-85</t>
  </si>
  <si>
    <t>СПб,  Вознесенский пр. д.4</t>
  </si>
  <si>
    <t>домофон 6, 8-950-044-01-20</t>
  </si>
  <si>
    <t>с 14 до 18</t>
  </si>
  <si>
    <t>с 14!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</si>
  <si>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</si>
  <si>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</si>
  <si>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</si>
  <si>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с 10 до 15</t>
  </si>
  <si>
    <t xml:space="preserve">2 - Сер.кап. 1-й кат. 19л
 </t>
  </si>
  <si>
    <t>обязателбно подписывать акт!  тендер! не путать с другим клиентом!</t>
  </si>
  <si>
    <t>г. Пушкин, ул. Полковая, д. 1/25</t>
  </si>
  <si>
    <t>ТЦ Константиновский, пом 335, Зоотовары, 8-921-554-67-97</t>
  </si>
  <si>
    <t>с 11 до 18</t>
  </si>
  <si>
    <t>не раньше 11-00! если Константиновский закрыт набрать номер заранее вас встретят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</si>
  <si>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</si>
  <si>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</si>
  <si>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</si>
  <si>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 18</t>
  </si>
  <si>
    <t>раньше не звонить строго с 18</t>
  </si>
  <si>
    <t>Интермедиа</t>
  </si>
  <si>
    <t>СПб, ул. Бумажная д.4</t>
  </si>
  <si>
    <t>Н офис 13 , 3 этаж, оф.321, 8-981-942-05-21</t>
  </si>
  <si>
    <t>с 10 до 14 созвон</t>
  </si>
  <si>
    <t>схема проезда прилагается, звонитьна номер  8-981-942-05-21</t>
  </si>
  <si>
    <t>Спиридонов</t>
  </si>
  <si>
    <t>СПб, ул. Возрождения д. 34</t>
  </si>
  <si>
    <t>Sava-Питер, шинный центр, 8-921-656-42-52</t>
  </si>
  <si>
    <t>Алексеева Наталья Владимировна</t>
  </si>
  <si>
    <t>г. Ломоносов, СПб, ул.  Федюнинского д. 5к3</t>
  </si>
  <si>
    <t>кв. 57 , 8-921-659-52-97</t>
  </si>
  <si>
    <t>до 12 не звонить!!!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</si>
  <si>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</si>
  <si>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</si>
  <si>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</si>
  <si>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 10 до 15 созвон</t>
  </si>
  <si>
    <t>на двери домофона  будет вывеска ИНФОМЕТР, 4-й этаж без лифта, 766-03-66,8-921-354-35-75 Алина. сдадут 10 пустых бут</t>
  </si>
  <si>
    <t>СПб, ул. Кирочная д.4А</t>
  </si>
  <si>
    <t>Управление по вопросам минграции каб 210, 573-37-32</t>
  </si>
  <si>
    <t>с 9 до 13</t>
  </si>
  <si>
    <t>4 бут в зачёт</t>
  </si>
  <si>
    <t>с 13 до 14 обед никто не примет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</si>
  <si>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</si>
  <si>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</si>
  <si>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</si>
  <si>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 10 до 18</t>
  </si>
  <si>
    <t>На Ленинский пр. возим О2, на Ропшинское возим АГ (серебряную капельку). см. БАЗУ!</t>
  </si>
  <si>
    <t>СПб, ул. Заставская д. 33 литер Ж</t>
  </si>
  <si>
    <t>5й этаж безлифта, БЦ "Альфа", офис 511/1, с лестницы направо,  8-900-625-55-61</t>
  </si>
  <si>
    <t>с 10 до 13 созвон!</t>
  </si>
  <si>
    <t xml:space="preserve">1 - ЧЕК (всегда)
 </t>
  </si>
  <si>
    <t>сказать что в 511 офис - пропустят.8-900-625-55-61. ВСЕГДА ВОЗИТЬ ЧЕК, забрать пустую тару! передать чек от 31.07 (он уже распечатан)</t>
  </si>
  <si>
    <t>Пушкин, СПб, ул. Железнодорожная д.76</t>
  </si>
  <si>
    <t>кв.74 8-981-682-04-45</t>
  </si>
  <si>
    <t>созвон обязателен за полчаса</t>
  </si>
  <si>
    <t>Астафьева Галина Михайловна</t>
  </si>
  <si>
    <t>СПб, пр. Маршала Жукова д. 35к3</t>
  </si>
  <si>
    <t>кв. 145, 8-911-819-64-63</t>
  </si>
  <si>
    <t>до 12</t>
  </si>
  <si>
    <t>созвон за 30 мин что бы успела подойти</t>
  </si>
  <si>
    <t>СПб, ул. Партизана Германа, д. 23</t>
  </si>
  <si>
    <t>кв. 225, 8-967-977-57-54 Ольга Вячеславовна</t>
  </si>
  <si>
    <t>звонить на номер 735-12-73</t>
  </si>
  <si>
    <t>Поинт Коммьюникейшн(Маркетинг Пипл)</t>
  </si>
  <si>
    <t>СПб, ул. Шпалерная, д. 52</t>
  </si>
  <si>
    <t>офис №100,  въезд под арку со стороны Шпалерной 8-962-721-24-19</t>
  </si>
  <si>
    <t>с 10 до 17 созвон утром</t>
  </si>
  <si>
    <t>забрать документы звонить на номер 8-962-721-24-19</t>
  </si>
  <si>
    <t>СПб, ул. Ильюшина, д. 2</t>
  </si>
  <si>
    <t>кв. 187, 6-й этаж, 8-962-716-42-93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</si>
  <si>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</si>
  <si>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</si>
  <si>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</si>
  <si>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</si>
  <si>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</si>
  <si>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</si>
  <si>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</si>
  <si>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переехали в офис 634 (6й этаж)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</si>
  <si>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</si>
  <si>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</si>
  <si>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</si>
  <si>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</si>
  <si>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</si>
  <si>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</si>
  <si>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</si>
  <si>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с 9 до 12:30 или с 13:45 до 18 созвон</t>
  </si>
  <si>
    <t>БУТЫЛИ ЧИСТЫЕ!!!!!!!!!!! 8-931-369-75-50, с 12:30 до 13:45 - обед</t>
  </si>
  <si>
    <t>СПб, Южное шоссе д. 55к6</t>
  </si>
  <si>
    <t>кв. 382, 2ая парадная, 8-921-962-61-15  Александра Соколова</t>
  </si>
  <si>
    <t>до 13 созвон</t>
  </si>
  <si>
    <t>СПб, посёлок Шушары, Ленсоветовская дорога участок 372</t>
  </si>
  <si>
    <t>Промзона, 8-921-338-12-98</t>
  </si>
  <si>
    <t>Нам должны были 500р</t>
  </si>
  <si>
    <t>Клиент№3514</t>
  </si>
  <si>
    <t>СПб, ул. Заставская д. 15</t>
  </si>
  <si>
    <t>студия танцев 4 этаж  8-911-989-62-20</t>
  </si>
  <si>
    <t>с 18 до 21! не раньше</t>
  </si>
  <si>
    <t>не раньше 18!!!!!!вернуть и залоги если есть пустые бутыли забрать. Если не алё - звоните в офис.  не раньше 18 будут на месте. (8-911-978-88-87 доп номер)</t>
  </si>
  <si>
    <t>г. Пушкин, Павловское шоссе, д. 25</t>
  </si>
  <si>
    <t>кв. 25, 2ая парадная, домофон не работает, 8-931-952-86-36</t>
  </si>
  <si>
    <t>Поставка №1 (1 из 5 бут), заказывает 19л ДОМОФОН НЕ РАБОТАЕТ.Оплатит сразу пять бутылей</t>
  </si>
  <si>
    <t>Клиент№1668</t>
  </si>
  <si>
    <t>СПб, ул. Есенина д. 36к3</t>
  </si>
  <si>
    <t>Стоматология (вход на против красной школы), 517-23-27, 907-25-07</t>
  </si>
  <si>
    <t>с 10 до 18 созвон !!!</t>
  </si>
  <si>
    <t>г. Колпино, СПб, ул. Веры Слуцкой, д. 89</t>
  </si>
  <si>
    <t>2-й этаж, Ветеринарная клиника, 8-952-225-30-93</t>
  </si>
  <si>
    <t>с 10 до 14</t>
  </si>
  <si>
    <t>Нева-ФудСервис</t>
  </si>
  <si>
    <t>СПб, ул. Арсенальная д. 78</t>
  </si>
  <si>
    <t>оф.202, компания Нева-ФудСервис, 309-19-20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</si>
  <si>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</si>
  <si>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</si>
  <si>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</si>
  <si>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16</t>
  </si>
  <si>
    <t>г. Пушкин, СПб, ул. Глинки, д. 17</t>
  </si>
  <si>
    <t>кв. 40, 1й этаж,  8-921-880-41-85</t>
  </si>
  <si>
    <t>с 14!!БУТЫЛИ ЧИСТЫЕ И АККУРАТНЫЕ! БУТЫЛИ ОСТАВИТЬ У ДВЕРИ. оплатили на карту . мы ДОЛЖНЫ 220р</t>
  </si>
  <si>
    <t>Колпино, СПб, улица Ижорского Батальона, 14</t>
  </si>
  <si>
    <t>кв. 69, 5-й этаж, 8-953-177-70-41 Петр</t>
  </si>
  <si>
    <t>СПб, пр. Просвещения, д. 15</t>
  </si>
  <si>
    <t>кв. 953, 17-й этаж, 9-я парадная, 8-931-366-57-54</t>
  </si>
  <si>
    <t>с 13 до 18 созвон</t>
  </si>
  <si>
    <t>СПб, пр. Юрия Гагарина д. 2к3</t>
  </si>
  <si>
    <t>Автосервис Аргосервис 8-968-185-51-50</t>
  </si>
  <si>
    <t>с 11-30 до 14 созвон</t>
  </si>
  <si>
    <t>не раньше 11-30!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</si>
  <si>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</si>
  <si>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</si>
  <si>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</si>
  <si>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</si>
  <si>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</si>
  <si>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Прайм водоносов</t>
  </si>
  <si>
    <t>СПб, Аптекарский проспект д.2</t>
  </si>
  <si>
    <t>2 этаж, 401-42-01 Анастасия или Татьяна</t>
  </si>
  <si>
    <t>перешли на безнал, передать их подписанный экземпляр. В СЛЕД РАЗ ПЕРЕДАДУТ ДОВЕРЕННОСТЬ</t>
  </si>
  <si>
    <t>СПб, Ленинский пр. д. 115</t>
  </si>
  <si>
    <t>кв 174,  8-906-888-80-85 Ирина</t>
  </si>
  <si>
    <t>с  15</t>
  </si>
  <si>
    <t>раньше никого не будет Домофон не работает, набирать 6543 В Подъезд без номера, с надписью Инпредсервис.</t>
  </si>
  <si>
    <t>Группа компаний Крипто (быв.Крипто)</t>
  </si>
  <si>
    <t>СПб, ул. Руставели д. 31</t>
  </si>
  <si>
    <t>36 кабинет, 3 этаж, 8 911 831-53-08.</t>
  </si>
  <si>
    <t>с 10 до 16</t>
  </si>
  <si>
    <t>особое заполнение ,36 кабинет8-904-331-25-89 в 1 С новые реквизиты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</si>
  <si>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</si>
  <si>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</si>
  <si>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г. Коммунар, Новое Антропшино, ул. Славянская, д. 9</t>
  </si>
  <si>
    <t>кв. 4 , 1й этаж, 8-911-715-07-70</t>
  </si>
  <si>
    <t>с 13</t>
  </si>
  <si>
    <t>созвон за 30 мин.воду занести в квартиру</t>
  </si>
  <si>
    <t>Спринт</t>
  </si>
  <si>
    <t>СПб, Марата д. 86</t>
  </si>
  <si>
    <t>ТРЦ Планета Нептун, 2й этаж, магазин "Триал-Спорт", 702-66-16, 312-92-58</t>
  </si>
  <si>
    <t>клиент №6439</t>
  </si>
  <si>
    <t>Спб, Дальневосточный проспект д. 15</t>
  </si>
  <si>
    <t>строительный объект 8-928-022-61-22</t>
  </si>
  <si>
    <t>10 бут в залог</t>
  </si>
  <si>
    <t>NaN</t>
  </si>
  <si>
    <t xml:space="preserve">1 - ЧЕК (1-й раз)
 1 - Помпа АкваНова Макси
 </t>
  </si>
  <si>
    <t>строительный объект помпа в б/а</t>
  </si>
  <si>
    <t>РЖД (тендер)</t>
  </si>
  <si>
    <t>СПб, 7-й предпортовый проезд (3)</t>
  </si>
  <si>
    <t>Ст.Предпортовая, 8-921-974-21-57</t>
  </si>
  <si>
    <t xml:space="preserve">20 - Сер.кап. 1-й кат. 19л
 1 - ЧЕК (всегда)
 </t>
  </si>
  <si>
    <t>ПОДПИСЫВАТЬ АКТ ПРИЁМА-ПЕРЕДАЧИ!!!!!!!!  8-921-845-74-40</t>
  </si>
  <si>
    <t>СПб, набережная Обводного канала д. 70к2</t>
  </si>
  <si>
    <t>въезд с Боровой мимо поликлиники ЖД до здания  "Инженерный центр дороги", 8-951-662-41-48 Елена Владимировна</t>
  </si>
  <si>
    <t xml:space="preserve">10 - Сер.кап. 1-й кат. 19л
 </t>
  </si>
  <si>
    <t>Оплатят на обводном 114 подписать акт</t>
  </si>
  <si>
    <t>СПб, набережная Обводного канала д. 114</t>
  </si>
  <si>
    <t>ПОДПИСЫВАТЬ АКТ ПРИЁМА-ПЕРЕДАЧИ!!!! Оплатят за Обводный д. 70к2,  8-921-781-06-01, чек на 1000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</si>
  <si>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</si>
  <si>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</si>
  <si>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</si>
  <si>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</t>
  </si>
  <si>
    <t>СПб, ул. Промышленная, д. 14</t>
  </si>
  <si>
    <t>Лит А, 8-904-552-00-25 Андрей</t>
  </si>
  <si>
    <t>звонить на этот номер 8-911-418-30-67 подъём на 4й этаж, в маршруте ничего не требовать.с 10!созвон. Забирать пустую тару!!!!!</t>
  </si>
  <si>
    <t>Клиент№5721</t>
  </si>
  <si>
    <t>поселок Шушары, СПб, ул. Изборская, д. 2к1</t>
  </si>
  <si>
    <t>кв. 676,      8-911-159-77-69,  8-911-768-95-19</t>
  </si>
  <si>
    <t>до 14</t>
  </si>
  <si>
    <t>клиент №5535</t>
  </si>
  <si>
    <t>СПб, Октябрьская набережная, д. 64</t>
  </si>
  <si>
    <t>к1, кв. 11, 8-981-172-98-92</t>
  </si>
  <si>
    <t>забрать две пустые бутыли вернуть залоги  8-967-347-35-13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</si>
  <si>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</si>
  <si>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</si>
  <si>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</si>
  <si>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до 16 созвон с утра для пропуска!</t>
  </si>
  <si>
    <t>ржд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</si>
  <si>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</si>
  <si>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</si>
  <si>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до 17</t>
  </si>
  <si>
    <t>Согласовать время доставки за сутки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</si>
  <si>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</si>
  <si>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</si>
  <si>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Согласовать время доставки за сутким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</si>
  <si>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</si>
  <si>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</si>
  <si>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Платформа Стрельна, ул. Фронтовая</t>
  </si>
  <si>
    <t>станция Стрельна1 Будка железнодорожного переезда, 8-952-364-87-57 , 8-904-553-14-01</t>
  </si>
  <si>
    <t>Книжный Петербург</t>
  </si>
  <si>
    <t>СПб, ул. Таврическая, д. 17</t>
  </si>
  <si>
    <t>оф. 3,цокольный этаж,  924-17-37</t>
  </si>
  <si>
    <t>всегда возить чек</t>
  </si>
  <si>
    <t>СПб, Ленинский пр. д. 134</t>
  </si>
  <si>
    <t>магазин "Красивая" ,8-905-984-27-44</t>
  </si>
  <si>
    <t>СПб, пр. Стачек, д. 18</t>
  </si>
  <si>
    <t>заезд с Урхова переулка,  отделение полиции, 4й подъезд, 2й этаж,  8-931-244-15-11</t>
  </si>
  <si>
    <t>с 9 до 15 созвон</t>
  </si>
  <si>
    <t>созвон - тут несколько клиентов</t>
  </si>
  <si>
    <t>СПб, ул. Маршала Говорова д. 14</t>
  </si>
  <si>
    <t>кв 11, 8-906-264-16-56</t>
  </si>
  <si>
    <t>с 18</t>
  </si>
  <si>
    <t>возить в указанный клиентом промежуток временти!!   Бутыли у двери не оставлять!!Штраф= 500рМы должны были</t>
  </si>
  <si>
    <t>ИП Егорова Татьяна Алексеевна (водоносов)</t>
  </si>
  <si>
    <t>г. Пушкин, СПб, ул. Автомобильная д.4</t>
  </si>
  <si>
    <t>каб.23,  8-931-542-06-26 Илья</t>
  </si>
  <si>
    <t xml:space="preserve">1 - Помпа СТАНДАРТ
 </t>
  </si>
  <si>
    <t>Включать подъём 10р/бут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</si>
  <si>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</si>
  <si>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</si>
  <si>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до 16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</si>
  <si>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</si>
  <si>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</si>
  <si>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7-й предпортовый проезд</t>
  </si>
  <si>
    <t>Ст.Предпортовая  Козлов Алексей Сергеевич 911-257-95-33</t>
  </si>
  <si>
    <t>Согласовывать время доставки за сутки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</si>
  <si>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</si>
  <si>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</si>
  <si>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</si>
  <si>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</si>
  <si>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</si>
  <si>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СПб, ул. Броневая д. 1</t>
  </si>
  <si>
    <t>Гапоненко Максим Александрович, 8-921-788-07-94, 8-921-182-53-58</t>
  </si>
  <si>
    <t>8-921-788-07-94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</si>
  <si>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</si>
  <si>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</si>
  <si>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до 15 созвон за полчаса!</t>
  </si>
  <si>
    <t>ЗВОНИТЬ НА НОМЕР  8-921-394-63-55 -</t>
  </si>
  <si>
    <t>Рехау водоносов</t>
  </si>
  <si>
    <t>СПб, Шаумяна д. 10к1</t>
  </si>
  <si>
    <t>326-62-07 доб. 481</t>
  </si>
  <si>
    <t>с 9 до 17 созвон за 30 мин</t>
  </si>
  <si>
    <t>СОЗВОН ЗА ПОЛЧАСА для пропуска!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</si>
  <si>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</si>
  <si>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</si>
  <si>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</si>
  <si>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г. Пушкин, СПб, ул. Новодеревенская</t>
  </si>
  <si>
    <t>Коллективный сад №6, 3-й въезд, 8-921-314-90-47</t>
  </si>
  <si>
    <t>до 15 созвон</t>
  </si>
  <si>
    <t>СПБ, ул. Гжатская д. 22</t>
  </si>
  <si>
    <t>кв. 138, 8-981-140-46-34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</si>
  <si>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</si>
  <si>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</si>
  <si>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</si>
  <si>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</t>
  </si>
  <si>
    <t>Поставка №2 (15 из 20)НА 2й этаж, не позже 12-00!!!!!!!!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</si>
  <si>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</si>
  <si>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</si>
  <si>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 9 до 17</t>
  </si>
  <si>
    <t xml:space="preserve">4 - Вода Plesca 12.5л
 </t>
  </si>
  <si>
    <t>созвон, объяснять куда поднимать(подъем на 4-й этаж)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</si>
  <si>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</si>
  <si>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</si>
  <si>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</si>
  <si>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до 13 созвон !!!</t>
  </si>
  <si>
    <t>оплатили на сайте ничего не требовать</t>
  </si>
  <si>
    <t>Разовый</t>
  </si>
  <si>
    <t>СПб, Адмиралтейский проезд д.1</t>
  </si>
  <si>
    <t>8-981-150-77-41</t>
  </si>
  <si>
    <t xml:space="preserve">3 - Бутылка 18,9л (19 л) без ручки
 5 - Пробка для бутылей 19 литров
 </t>
  </si>
  <si>
    <t>не позже оплачено на сайте с клиента ничего не требовать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</si>
  <si>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</si>
  <si>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</si>
  <si>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8-931-326-11-65 Заболотний Александр Петрович звонить на этот номер в этот раз 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</si>
  <si>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СПб, 13-я линия В. О., д. 20</t>
  </si>
  <si>
    <t>кв. 90, 8-931-975-25-66</t>
  </si>
  <si>
    <t>СПБ, ул. Хрустальная , д.27</t>
  </si>
  <si>
    <t>4 этаж, Автоколонна 1107, 412-22-28</t>
  </si>
  <si>
    <t>ВЫБЕРИТЕ БУТЫЛИ ПОЧИЩЕ  всегда возить чек</t>
  </si>
  <si>
    <t>Клиент№4987</t>
  </si>
  <si>
    <t>СПб, ул. Будапештская, д. 93</t>
  </si>
  <si>
    <t>литерА, школа 365, 2, кабинет 4, 8-921-904-15-37, 8-904-635-16-88</t>
  </si>
  <si>
    <t>8-904-635-16-88.Звонит не надо заходите в кабинет и забирайте пустые и ставьте воду. Деньги оставят на вахте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</si>
</sst>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9" sqref="A9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4361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4391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5653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>
        <v>20</v>
      </c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4216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>
        <v>20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291</v>
      </c>
      <c r="D10" s="52" t="s">
        <v>54</v>
      </c>
      <c r="E10" s="52" t="s">
        <v>55</v>
      </c>
      <c r="F10" s="54" t="s">
        <v>56</v>
      </c>
      <c r="G10" s="52" t="s">
        <v>46</v>
      </c>
      <c r="H10" s="55"/>
      <c r="I10" s="56">
        <v>30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3150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93181</v>
      </c>
      <c r="D11" s="46" t="s">
        <v>58</v>
      </c>
      <c r="E11" s="46" t="s">
        <v>59</v>
      </c>
      <c r="F11" s="38" t="s">
        <v>60</v>
      </c>
      <c r="G11" s="46" t="s">
        <v>41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1300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3017</v>
      </c>
      <c r="D12" s="52" t="s">
        <v>63</v>
      </c>
      <c r="E12" s="52" t="s">
        <v>64</v>
      </c>
      <c r="F12" s="54" t="s">
        <v>40</v>
      </c>
      <c r="G12" s="52" t="s">
        <v>65</v>
      </c>
      <c r="H12" s="55"/>
      <c r="I12" s="56"/>
      <c r="J12" s="56"/>
      <c r="K12" s="56"/>
      <c r="L12" s="56">
        <v>0</v>
      </c>
      <c r="M12" s="56"/>
      <c r="N12" s="56" t="str">
        <f>SUM(I12:M12)</f>
        <v>0</v>
      </c>
      <c r="O12" s="57"/>
      <c r="P12" s="56"/>
      <c r="Q12" s="56"/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94155</v>
      </c>
      <c r="D13" s="46" t="s">
        <v>67</v>
      </c>
      <c r="E13" s="46" t="s">
        <v>68</v>
      </c>
      <c r="F13" s="38" t="s">
        <v>69</v>
      </c>
      <c r="G13" s="46" t="s">
        <v>52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-140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5017</v>
      </c>
      <c r="D14" s="52" t="s">
        <v>72</v>
      </c>
      <c r="E14" s="52" t="s">
        <v>73</v>
      </c>
      <c r="F14" s="54" t="s">
        <v>51</v>
      </c>
      <c r="G14" s="52" t="s">
        <v>74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>
        <v>4</v>
      </c>
      <c r="P14" s="56">
        <v>400</v>
      </c>
      <c r="Q14" s="56"/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1455</v>
      </c>
      <c r="D15" s="46" t="s">
        <v>72</v>
      </c>
      <c r="E15" s="46" t="s">
        <v>76</v>
      </c>
      <c r="F15" s="38" t="s">
        <v>77</v>
      </c>
      <c r="G15" s="46" t="s">
        <v>74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>
        <v>4</v>
      </c>
      <c r="P15" s="49">
        <v>520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31</v>
      </c>
      <c r="C16" s="60">
        <v>94391</v>
      </c>
      <c r="D16" s="59" t="s">
        <v>78</v>
      </c>
      <c r="E16" s="59" t="s">
        <v>79</v>
      </c>
      <c r="F16" s="61" t="s">
        <v>80</v>
      </c>
      <c r="G16" s="59" t="s">
        <v>35</v>
      </c>
      <c r="H16" s="62"/>
      <c r="I16" s="63"/>
      <c r="J16" s="63"/>
      <c r="K16" s="63"/>
      <c r="L16" s="63">
        <v>2</v>
      </c>
      <c r="M16" s="63"/>
      <c r="N16" s="63" t="str">
        <f>SUM(I16:M16)</f>
        <v>0</v>
      </c>
      <c r="O16" s="64"/>
      <c r="P16" s="63">
        <v>350</v>
      </c>
      <c r="Q16" s="63"/>
      <c r="R16" s="63"/>
      <c r="S16" s="61"/>
      <c r="T16" s="61" t="s">
        <v>81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4602</v>
      </c>
      <c r="D17" s="46" t="s">
        <v>72</v>
      </c>
      <c r="E17" s="46" t="s">
        <v>76</v>
      </c>
      <c r="F17" s="38"/>
      <c r="G17" s="46" t="s">
        <v>74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>
        <v>2</v>
      </c>
      <c r="P17" s="49">
        <v>220</v>
      </c>
      <c r="Q17" s="49"/>
      <c r="R17" s="49">
        <v>2</v>
      </c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5554</v>
      </c>
      <c r="D18" s="52" t="s">
        <v>84</v>
      </c>
      <c r="E18" s="52" t="s">
        <v>85</v>
      </c>
      <c r="F18" s="54" t="s">
        <v>86</v>
      </c>
      <c r="G18" s="52" t="s">
        <v>52</v>
      </c>
      <c r="H18" s="55"/>
      <c r="I18" s="56"/>
      <c r="J18" s="56"/>
      <c r="K18" s="56">
        <v>2</v>
      </c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88</v>
      </c>
      <c r="C19" s="67">
        <v>2422</v>
      </c>
      <c r="D19" s="66" t="s">
        <v>89</v>
      </c>
      <c r="E19" s="66" t="s">
        <v>90</v>
      </c>
      <c r="F19" s="68" t="s">
        <v>91</v>
      </c>
      <c r="G19" s="66" t="s">
        <v>52</v>
      </c>
      <c r="H19" s="69"/>
      <c r="I19" s="70"/>
      <c r="J19" s="70"/>
      <c r="K19" s="70"/>
      <c r="L19" s="70">
        <v>4</v>
      </c>
      <c r="M19" s="70"/>
      <c r="N19" s="70" t="str">
        <f>SUM(I19:M19)</f>
        <v>0</v>
      </c>
      <c r="O19" s="71"/>
      <c r="P19" s="70"/>
      <c r="Q19" s="70">
        <v>640</v>
      </c>
      <c r="R19" s="70"/>
      <c r="S19" s="68"/>
      <c r="T19" s="68" t="s">
        <v>92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93</v>
      </c>
      <c r="C20" s="67">
        <v>500040</v>
      </c>
      <c r="D20" s="66" t="s">
        <v>94</v>
      </c>
      <c r="E20" s="66" t="s">
        <v>95</v>
      </c>
      <c r="F20" s="68" t="s">
        <v>96</v>
      </c>
      <c r="G20" s="66" t="s">
        <v>52</v>
      </c>
      <c r="H20" s="69"/>
      <c r="I20" s="70"/>
      <c r="J20" s="70"/>
      <c r="K20" s="70"/>
      <c r="L20" s="70"/>
      <c r="M20" s="70">
        <v>1</v>
      </c>
      <c r="N20" s="70" t="str">
        <f>SUM(I20:M20)</f>
        <v>0</v>
      </c>
      <c r="O20" s="71"/>
      <c r="P20" s="70"/>
      <c r="Q20" s="70"/>
      <c r="R20" s="70"/>
      <c r="S20" s="68" t="s">
        <v>97</v>
      </c>
      <c r="T20" s="68" t="s">
        <v>98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5465</v>
      </c>
      <c r="D21" s="46" t="s">
        <v>100</v>
      </c>
      <c r="E21" s="46" t="s">
        <v>101</v>
      </c>
      <c r="F21" s="38" t="s">
        <v>102</v>
      </c>
      <c r="G21" s="46" t="s">
        <v>41</v>
      </c>
      <c r="H21" s="48"/>
      <c r="I21" s="49">
        <v>2</v>
      </c>
      <c r="J21" s="49"/>
      <c r="K21" s="49"/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3">
        <v>2783</v>
      </c>
      <c r="D22" s="52" t="s">
        <v>105</v>
      </c>
      <c r="E22" s="52" t="s">
        <v>106</v>
      </c>
      <c r="F22" s="54" t="s">
        <v>107</v>
      </c>
      <c r="G22" s="52" t="s">
        <v>46</v>
      </c>
      <c r="H22" s="55"/>
      <c r="I22" s="56"/>
      <c r="J22" s="56"/>
      <c r="K22" s="56">
        <v>5</v>
      </c>
      <c r="L22" s="56"/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2562</v>
      </c>
      <c r="D23" s="46" t="s">
        <v>110</v>
      </c>
      <c r="E23" s="46" t="s">
        <v>111</v>
      </c>
      <c r="F23" s="38" t="s">
        <v>112</v>
      </c>
      <c r="G23" s="46" t="s">
        <v>41</v>
      </c>
      <c r="H23" s="48"/>
      <c r="I23" s="49">
        <v>5</v>
      </c>
      <c r="J23" s="49"/>
      <c r="K23" s="49"/>
      <c r="L23" s="49"/>
      <c r="M23" s="49"/>
      <c r="N23" s="49" t="str">
        <f>SUM(I23:M23)</f>
        <v>0</v>
      </c>
      <c r="O23" s="50"/>
      <c r="P23" s="49">
        <v>975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2392</v>
      </c>
      <c r="D24" s="46" t="s">
        <v>114</v>
      </c>
      <c r="E24" s="46" t="s">
        <v>115</v>
      </c>
      <c r="F24" s="38" t="s">
        <v>40</v>
      </c>
      <c r="G24" s="46" t="s">
        <v>116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640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53">
        <v>3742</v>
      </c>
      <c r="D25" s="52" t="s">
        <v>119</v>
      </c>
      <c r="E25" s="52" t="s">
        <v>120</v>
      </c>
      <c r="F25" s="54" t="s">
        <v>40</v>
      </c>
      <c r="G25" s="52" t="s">
        <v>65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640</v>
      </c>
      <c r="R25" s="56"/>
      <c r="S25" s="54"/>
      <c r="T25" s="54"/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3146</v>
      </c>
      <c r="D26" s="46" t="s">
        <v>121</v>
      </c>
      <c r="E26" s="46" t="s">
        <v>122</v>
      </c>
      <c r="F26" s="38" t="s">
        <v>123</v>
      </c>
      <c r="G26" s="46" t="s">
        <v>46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125</v>
      </c>
      <c r="C27" s="53">
        <v>500051</v>
      </c>
      <c r="D27" s="52" t="s">
        <v>126</v>
      </c>
      <c r="E27" s="52" t="s">
        <v>127</v>
      </c>
      <c r="F27" s="54" t="s">
        <v>128</v>
      </c>
      <c r="G27" s="52" t="s">
        <v>52</v>
      </c>
      <c r="H27" s="55"/>
      <c r="I27" s="56"/>
      <c r="J27" s="56"/>
      <c r="K27" s="56"/>
      <c r="L27" s="56"/>
      <c r="M27" s="56">
        <v>2</v>
      </c>
      <c r="N27" s="56" t="str">
        <f>SUM(I27:M27)</f>
        <v>0</v>
      </c>
      <c r="O27" s="57"/>
      <c r="P27" s="56"/>
      <c r="Q27" s="56">
        <v>200</v>
      </c>
      <c r="R27" s="56"/>
      <c r="S27" s="54" t="s">
        <v>129</v>
      </c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92084</v>
      </c>
      <c r="D28" s="46" t="s">
        <v>131</v>
      </c>
      <c r="E28" s="46" t="s">
        <v>132</v>
      </c>
      <c r="F28" s="38" t="s">
        <v>133</v>
      </c>
      <c r="G28" s="46" t="s">
        <v>116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800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3381</v>
      </c>
      <c r="D29" s="46" t="s">
        <v>136</v>
      </c>
      <c r="E29" s="46" t="s">
        <v>137</v>
      </c>
      <c r="F29" s="38" t="s">
        <v>138</v>
      </c>
      <c r="G29" s="46" t="s">
        <v>52</v>
      </c>
      <c r="H29" s="48"/>
      <c r="I29" s="49">
        <v>3</v>
      </c>
      <c r="J29" s="49"/>
      <c r="K29" s="49"/>
      <c r="L29" s="49"/>
      <c r="M29" s="49"/>
      <c r="N29" s="49" t="str">
        <f>SUM(I29:M29)</f>
        <v>0</v>
      </c>
      <c r="O29" s="50"/>
      <c r="P29" s="49">
        <v>675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3">
        <v>5461</v>
      </c>
      <c r="D30" s="52" t="s">
        <v>141</v>
      </c>
      <c r="E30" s="52" t="s">
        <v>142</v>
      </c>
      <c r="F30" s="54" t="s">
        <v>143</v>
      </c>
      <c r="G30" s="52" t="s">
        <v>35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1400</v>
      </c>
      <c r="R30" s="56">
        <v>100</v>
      </c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5735</v>
      </c>
      <c r="D31" s="46" t="s">
        <v>146</v>
      </c>
      <c r="E31" s="46" t="s">
        <v>147</v>
      </c>
      <c r="F31" s="38" t="s">
        <v>86</v>
      </c>
      <c r="G31" s="46" t="s">
        <v>65</v>
      </c>
      <c r="H31" s="48"/>
      <c r="I31" s="49"/>
      <c r="J31" s="49"/>
      <c r="K31" s="49">
        <v>10</v>
      </c>
      <c r="L31" s="49"/>
      <c r="M31" s="49"/>
      <c r="N31" s="49" t="str">
        <f>SUM(I31:M31)</f>
        <v>0</v>
      </c>
      <c r="O31" s="50"/>
      <c r="P31" s="49">
        <v>1000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148</v>
      </c>
      <c r="C32" s="60">
        <v>3539</v>
      </c>
      <c r="D32" s="59" t="s">
        <v>149</v>
      </c>
      <c r="E32" s="59" t="s">
        <v>150</v>
      </c>
      <c r="F32" s="61" t="s">
        <v>80</v>
      </c>
      <c r="G32" s="59" t="s">
        <v>35</v>
      </c>
      <c r="H32" s="62"/>
      <c r="I32" s="63"/>
      <c r="J32" s="63"/>
      <c r="K32" s="63">
        <v>7</v>
      </c>
      <c r="L32" s="63"/>
      <c r="M32" s="63"/>
      <c r="N32" s="63" t="str">
        <f>SUM(I32:M32)</f>
        <v>0</v>
      </c>
      <c r="O32" s="64"/>
      <c r="P32" s="63">
        <v>1155</v>
      </c>
      <c r="Q32" s="63"/>
      <c r="R32" s="63">
        <v>70</v>
      </c>
      <c r="S32" s="61"/>
      <c r="T32" s="61" t="s">
        <v>151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2617</v>
      </c>
      <c r="D33" s="52" t="s">
        <v>153</v>
      </c>
      <c r="E33" s="52" t="s">
        <v>154</v>
      </c>
      <c r="F33" s="54" t="s">
        <v>155</v>
      </c>
      <c r="G33" s="52" t="s">
        <v>65</v>
      </c>
      <c r="H33" s="55"/>
      <c r="I33" s="56"/>
      <c r="J33" s="56">
        <v>8</v>
      </c>
      <c r="K33" s="56"/>
      <c r="L33" s="56"/>
      <c r="M33" s="56"/>
      <c r="N33" s="56" t="str">
        <f>SUM(I33:M33)</f>
        <v>0</v>
      </c>
      <c r="O33" s="57"/>
      <c r="P33" s="56"/>
      <c r="Q33" s="56">
        <v>1320</v>
      </c>
      <c r="R33" s="56">
        <v>120</v>
      </c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94858</v>
      </c>
      <c r="D34" s="46" t="s">
        <v>157</v>
      </c>
      <c r="E34" s="46" t="s">
        <v>158</v>
      </c>
      <c r="F34" s="38" t="s">
        <v>159</v>
      </c>
      <c r="G34" s="46" t="s">
        <v>46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 t="s">
        <v>160</v>
      </c>
      <c r="P34" s="49">
        <v>640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162</v>
      </c>
      <c r="C35" s="53">
        <v>4058</v>
      </c>
      <c r="D35" s="52" t="s">
        <v>163</v>
      </c>
      <c r="E35" s="52" t="s">
        <v>164</v>
      </c>
      <c r="F35" s="54" t="s">
        <v>165</v>
      </c>
      <c r="G35" s="52" t="s">
        <v>35</v>
      </c>
      <c r="H35" s="55"/>
      <c r="I35" s="56">
        <v>6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1230</v>
      </c>
      <c r="R35" s="56"/>
      <c r="S35" s="54"/>
      <c r="T35" s="54" t="s">
        <v>166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2284</v>
      </c>
      <c r="D36" s="46" t="s">
        <v>167</v>
      </c>
      <c r="E36" s="46" t="s">
        <v>168</v>
      </c>
      <c r="F36" s="38" t="s">
        <v>169</v>
      </c>
      <c r="G36" s="46" t="s">
        <v>41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240</v>
      </c>
      <c r="Q36" s="49"/>
      <c r="R36" s="49">
        <v>20</v>
      </c>
      <c r="S36" s="38" t="s">
        <v>170</v>
      </c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2579</v>
      </c>
      <c r="D37" s="46" t="s">
        <v>172</v>
      </c>
      <c r="E37" s="46" t="s">
        <v>173</v>
      </c>
      <c r="F37" s="38" t="s">
        <v>51</v>
      </c>
      <c r="G37" s="46" t="s">
        <v>116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220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175</v>
      </c>
      <c r="C38" s="47">
        <v>726</v>
      </c>
      <c r="D38" s="46" t="s">
        <v>176</v>
      </c>
      <c r="E38" s="46" t="s">
        <v>177</v>
      </c>
      <c r="F38" s="38" t="s">
        <v>178</v>
      </c>
      <c r="G38" s="46" t="s">
        <v>35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320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93866</v>
      </c>
      <c r="D39" s="46" t="s">
        <v>180</v>
      </c>
      <c r="E39" s="46" t="s">
        <v>181</v>
      </c>
      <c r="F39" s="38" t="s">
        <v>51</v>
      </c>
      <c r="G39" s="46" t="s">
        <v>35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525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183</v>
      </c>
      <c r="C40" s="53">
        <v>931</v>
      </c>
      <c r="D40" s="52" t="s">
        <v>184</v>
      </c>
      <c r="E40" s="52" t="s">
        <v>185</v>
      </c>
      <c r="F40" s="54" t="s">
        <v>186</v>
      </c>
      <c r="G40" s="52" t="s">
        <v>46</v>
      </c>
      <c r="H40" s="55"/>
      <c r="I40" s="56"/>
      <c r="J40" s="56"/>
      <c r="K40" s="56">
        <v>0</v>
      </c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1826</v>
      </c>
      <c r="D41" s="46" t="s">
        <v>188</v>
      </c>
      <c r="E41" s="46" t="s">
        <v>189</v>
      </c>
      <c r="F41" s="38" t="s">
        <v>77</v>
      </c>
      <c r="G41" s="46" t="s">
        <v>52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190</v>
      </c>
      <c r="C42" s="53">
        <v>5895</v>
      </c>
      <c r="D42" s="52" t="s">
        <v>191</v>
      </c>
      <c r="E42" s="52" t="s">
        <v>192</v>
      </c>
      <c r="F42" s="54" t="s">
        <v>40</v>
      </c>
      <c r="G42" s="52" t="s">
        <v>41</v>
      </c>
      <c r="H42" s="55"/>
      <c r="I42" s="56">
        <v>25</v>
      </c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3750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93392</v>
      </c>
      <c r="D43" s="52" t="s">
        <v>195</v>
      </c>
      <c r="E43" s="52" t="s">
        <v>196</v>
      </c>
      <c r="F43" s="54" t="s">
        <v>128</v>
      </c>
      <c r="G43" s="52" t="s">
        <v>65</v>
      </c>
      <c r="H43" s="55"/>
      <c r="I43" s="56"/>
      <c r="J43" s="56"/>
      <c r="K43" s="56"/>
      <c r="L43" s="56">
        <v>8</v>
      </c>
      <c r="M43" s="56"/>
      <c r="N43" s="56" t="str">
        <f>SUM(I43:M43)</f>
        <v>0</v>
      </c>
      <c r="O43" s="57"/>
      <c r="P43" s="56"/>
      <c r="Q43" s="56">
        <v>1160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2763</v>
      </c>
      <c r="D44" s="52" t="s">
        <v>199</v>
      </c>
      <c r="E44" s="52" t="s">
        <v>200</v>
      </c>
      <c r="F44" s="54" t="s">
        <v>128</v>
      </c>
      <c r="G44" s="52" t="s">
        <v>65</v>
      </c>
      <c r="H44" s="55"/>
      <c r="I44" s="56"/>
      <c r="J44" s="56"/>
      <c r="K44" s="56"/>
      <c r="L44" s="56">
        <v>2</v>
      </c>
      <c r="M44" s="56"/>
      <c r="N44" s="56" t="str">
        <f>SUM(I44:M44)</f>
        <v>0</v>
      </c>
      <c r="O44" s="57"/>
      <c r="P44" s="56"/>
      <c r="Q44" s="56">
        <v>350</v>
      </c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3896</v>
      </c>
      <c r="D45" s="46" t="s">
        <v>203</v>
      </c>
      <c r="E45" s="46" t="s">
        <v>204</v>
      </c>
      <c r="F45" s="38" t="s">
        <v>205</v>
      </c>
      <c r="G45" s="46" t="s">
        <v>52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4684</v>
      </c>
      <c r="D46" s="46" t="s">
        <v>207</v>
      </c>
      <c r="E46" s="46" t="s">
        <v>208</v>
      </c>
      <c r="F46" s="38" t="s">
        <v>209</v>
      </c>
      <c r="G46" s="46" t="s">
        <v>41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350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3607</v>
      </c>
      <c r="D47" s="46" t="s">
        <v>210</v>
      </c>
      <c r="E47" s="46" t="s">
        <v>211</v>
      </c>
      <c r="F47" s="38" t="s">
        <v>91</v>
      </c>
      <c r="G47" s="46" t="s">
        <v>41</v>
      </c>
      <c r="H47" s="48"/>
      <c r="I47" s="49"/>
      <c r="J47" s="49"/>
      <c r="K47" s="49"/>
      <c r="L47" s="49">
        <v>12</v>
      </c>
      <c r="M47" s="49"/>
      <c r="N47" s="49" t="str">
        <f>SUM(I47:M47)</f>
        <v>0</v>
      </c>
      <c r="O47" s="50"/>
      <c r="P47" s="49">
        <v>2060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47">
        <v>93514</v>
      </c>
      <c r="D48" s="46" t="s">
        <v>214</v>
      </c>
      <c r="E48" s="46" t="s">
        <v>215</v>
      </c>
      <c r="F48" s="38" t="s">
        <v>216</v>
      </c>
      <c r="G48" s="46" t="s">
        <v>116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-700</v>
      </c>
      <c r="Q48" s="49"/>
      <c r="R48" s="49">
        <v>0</v>
      </c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2981</v>
      </c>
      <c r="D49" s="46" t="s">
        <v>218</v>
      </c>
      <c r="E49" s="46" t="s">
        <v>219</v>
      </c>
      <c r="F49" s="38" t="s">
        <v>123</v>
      </c>
      <c r="G49" s="46" t="s">
        <v>116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1100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1668</v>
      </c>
      <c r="D50" s="46" t="s">
        <v>222</v>
      </c>
      <c r="E50" s="46" t="s">
        <v>223</v>
      </c>
      <c r="F50" s="38" t="s">
        <v>224</v>
      </c>
      <c r="G50" s="46" t="s">
        <v>52</v>
      </c>
      <c r="H50" s="48"/>
      <c r="I50" s="49">
        <v>2</v>
      </c>
      <c r="J50" s="49"/>
      <c r="K50" s="49"/>
      <c r="L50" s="49"/>
      <c r="M50" s="49"/>
      <c r="N50" s="49" t="str">
        <f>SUM(I50:M50)</f>
        <v>0</v>
      </c>
      <c r="O50" s="50"/>
      <c r="P50" s="49">
        <v>420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1816</v>
      </c>
      <c r="D51" s="46" t="s">
        <v>225</v>
      </c>
      <c r="E51" s="46" t="s">
        <v>226</v>
      </c>
      <c r="F51" s="38" t="s">
        <v>227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340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228</v>
      </c>
      <c r="C52" s="53">
        <v>332</v>
      </c>
      <c r="D52" s="52" t="s">
        <v>229</v>
      </c>
      <c r="E52" s="52" t="s">
        <v>230</v>
      </c>
      <c r="F52" s="54" t="s">
        <v>69</v>
      </c>
      <c r="G52" s="52" t="s">
        <v>46</v>
      </c>
      <c r="H52" s="55"/>
      <c r="I52" s="56">
        <v>6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1110</v>
      </c>
      <c r="R52" s="56">
        <v>60</v>
      </c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5418</v>
      </c>
      <c r="D53" s="52" t="s">
        <v>232</v>
      </c>
      <c r="E53" s="52" t="s">
        <v>233</v>
      </c>
      <c r="F53" s="54" t="s">
        <v>234</v>
      </c>
      <c r="G53" s="52" t="s">
        <v>46</v>
      </c>
      <c r="H53" s="55"/>
      <c r="I53" s="56">
        <v>8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1480</v>
      </c>
      <c r="R53" s="56"/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2963</v>
      </c>
      <c r="D54" s="46" t="s">
        <v>235</v>
      </c>
      <c r="E54" s="46" t="s">
        <v>236</v>
      </c>
      <c r="F54" s="38" t="s">
        <v>123</v>
      </c>
      <c r="G54" s="46" t="s">
        <v>116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440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1605</v>
      </c>
      <c r="D55" s="46" t="s">
        <v>238</v>
      </c>
      <c r="E55" s="46" t="s">
        <v>239</v>
      </c>
      <c r="F55" s="38" t="s">
        <v>60</v>
      </c>
      <c r="G55" s="46" t="s">
        <v>41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495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3006</v>
      </c>
      <c r="D56" s="46" t="s">
        <v>240</v>
      </c>
      <c r="E56" s="46" t="s">
        <v>241</v>
      </c>
      <c r="F56" s="38" t="s">
        <v>242</v>
      </c>
      <c r="G56" s="46" t="s">
        <v>52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510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92306</v>
      </c>
      <c r="D57" s="46" t="s">
        <v>243</v>
      </c>
      <c r="E57" s="46" t="s">
        <v>244</v>
      </c>
      <c r="F57" s="38" t="s">
        <v>245</v>
      </c>
      <c r="G57" s="46" t="s">
        <v>65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800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3">
        <v>2357</v>
      </c>
      <c r="D58" s="52" t="s">
        <v>248</v>
      </c>
      <c r="E58" s="52" t="s">
        <v>249</v>
      </c>
      <c r="F58" s="54" t="s">
        <v>250</v>
      </c>
      <c r="G58" s="52" t="s">
        <v>41</v>
      </c>
      <c r="H58" s="55"/>
      <c r="I58" s="56"/>
      <c r="J58" s="56"/>
      <c r="K58" s="56"/>
      <c r="L58" s="56">
        <v>30</v>
      </c>
      <c r="M58" s="56"/>
      <c r="N58" s="56" t="str">
        <f>SUM(I58:M58)</f>
        <v>0</v>
      </c>
      <c r="O58" s="57"/>
      <c r="P58" s="56"/>
      <c r="Q58" s="56">
        <v>3600</v>
      </c>
      <c r="R58" s="56"/>
      <c r="S58" s="54"/>
      <c r="T58" s="54" t="s">
        <v>251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3">
        <v>4933</v>
      </c>
      <c r="D59" s="52" t="s">
        <v>253</v>
      </c>
      <c r="E59" s="52" t="s">
        <v>254</v>
      </c>
      <c r="F59" s="54" t="s">
        <v>56</v>
      </c>
      <c r="G59" s="52" t="s">
        <v>52</v>
      </c>
      <c r="H59" s="55"/>
      <c r="I59" s="56"/>
      <c r="J59" s="56"/>
      <c r="K59" s="56"/>
      <c r="L59" s="56">
        <v>5</v>
      </c>
      <c r="M59" s="56"/>
      <c r="N59" s="56" t="str">
        <f>SUM(I59:M59)</f>
        <v>0</v>
      </c>
      <c r="O59" s="57"/>
      <c r="P59" s="56"/>
      <c r="Q59" s="56">
        <v>800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2154</v>
      </c>
      <c r="D60" s="46" t="s">
        <v>256</v>
      </c>
      <c r="E60" s="46" t="s">
        <v>257</v>
      </c>
      <c r="F60" s="38" t="s">
        <v>258</v>
      </c>
      <c r="G60" s="46" t="s">
        <v>35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510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260</v>
      </c>
      <c r="C61" s="53">
        <v>3336</v>
      </c>
      <c r="D61" s="52" t="s">
        <v>261</v>
      </c>
      <c r="E61" s="52" t="s">
        <v>262</v>
      </c>
      <c r="F61" s="54" t="s">
        <v>263</v>
      </c>
      <c r="G61" s="52" t="s">
        <v>46</v>
      </c>
      <c r="H61" s="55"/>
      <c r="I61" s="56"/>
      <c r="J61" s="56">
        <v>3</v>
      </c>
      <c r="K61" s="56"/>
      <c r="L61" s="56"/>
      <c r="M61" s="56"/>
      <c r="N61" s="56" t="str">
        <f>SUM(I61:M61)</f>
        <v>0</v>
      </c>
      <c r="O61" s="57"/>
      <c r="P61" s="56"/>
      <c r="Q61" s="56">
        <v>600</v>
      </c>
      <c r="R61" s="56"/>
      <c r="S61" s="54"/>
      <c r="T61" s="54" t="s">
        <v>264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2622</v>
      </c>
      <c r="D62" s="46" t="s">
        <v>265</v>
      </c>
      <c r="E62" s="46" t="s">
        <v>266</v>
      </c>
      <c r="F62" s="38" t="s">
        <v>40</v>
      </c>
      <c r="G62" s="46" t="s">
        <v>46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555</v>
      </c>
      <c r="Q62" s="49"/>
      <c r="R62" s="49">
        <v>45</v>
      </c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94289</v>
      </c>
      <c r="D63" s="46" t="s">
        <v>267</v>
      </c>
      <c r="E63" s="46" t="s">
        <v>268</v>
      </c>
      <c r="F63" s="38" t="s">
        <v>269</v>
      </c>
      <c r="G63" s="46" t="s">
        <v>116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271</v>
      </c>
      <c r="C64" s="53">
        <v>2379</v>
      </c>
      <c r="D64" s="52" t="s">
        <v>272</v>
      </c>
      <c r="E64" s="52" t="s">
        <v>273</v>
      </c>
      <c r="F64" s="54" t="s">
        <v>40</v>
      </c>
      <c r="G64" s="52" t="s">
        <v>46</v>
      </c>
      <c r="H64" s="55"/>
      <c r="I64" s="56"/>
      <c r="J64" s="56"/>
      <c r="K64" s="56">
        <v>6</v>
      </c>
      <c r="L64" s="56"/>
      <c r="M64" s="56"/>
      <c r="N64" s="56" t="str">
        <f>SUM(I64:M64)</f>
        <v>0</v>
      </c>
      <c r="O64" s="57"/>
      <c r="P64" s="56"/>
      <c r="Q64" s="56">
        <v>990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72">
        <v>6439</v>
      </c>
      <c r="D65" s="46" t="s">
        <v>275</v>
      </c>
      <c r="E65" s="46" t="s">
        <v>276</v>
      </c>
      <c r="F65" s="38" t="s">
        <v>80</v>
      </c>
      <c r="G65" s="46" t="s">
        <v>46</v>
      </c>
      <c r="H65" s="48"/>
      <c r="I65" s="49"/>
      <c r="J65" s="49"/>
      <c r="K65" s="49">
        <v>10</v>
      </c>
      <c r="L65" s="49"/>
      <c r="M65" s="49"/>
      <c r="N65" s="49" t="str">
        <f>SUM(I65:M65)</f>
        <v>0</v>
      </c>
      <c r="O65" s="50" t="s">
        <v>277</v>
      </c>
      <c r="P65" s="49" t="s">
        <v>278</v>
      </c>
      <c r="Q65" s="49"/>
      <c r="R65" s="49"/>
      <c r="S65" s="38" t="s">
        <v>279</v>
      </c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3">
        <v>80001</v>
      </c>
      <c r="D66" s="52" t="s">
        <v>282</v>
      </c>
      <c r="E66" s="52" t="s">
        <v>283</v>
      </c>
      <c r="F66" s="54" t="s">
        <v>155</v>
      </c>
      <c r="G66" s="52" t="s">
        <v>116</v>
      </c>
      <c r="H66" s="55"/>
      <c r="I66" s="56"/>
      <c r="J66" s="56"/>
      <c r="K66" s="56"/>
      <c r="L66" s="56"/>
      <c r="M66" s="56">
        <v>20</v>
      </c>
      <c r="N66" s="56" t="str">
        <f>SUM(I66:M66)</f>
        <v>0</v>
      </c>
      <c r="O66" s="57"/>
      <c r="P66" s="56">
        <v>2000</v>
      </c>
      <c r="Q66" s="56"/>
      <c r="R66" s="56"/>
      <c r="S66" s="54" t="s">
        <v>284</v>
      </c>
      <c r="T66" s="54" t="s">
        <v>285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281</v>
      </c>
      <c r="C67" s="53">
        <v>80001</v>
      </c>
      <c r="D67" s="52" t="s">
        <v>286</v>
      </c>
      <c r="E67" s="52" t="s">
        <v>287</v>
      </c>
      <c r="F67" s="54" t="s">
        <v>51</v>
      </c>
      <c r="G67" s="52" t="s">
        <v>52</v>
      </c>
      <c r="H67" s="55"/>
      <c r="I67" s="56"/>
      <c r="J67" s="56"/>
      <c r="K67" s="56"/>
      <c r="L67" s="56"/>
      <c r="M67" s="56">
        <v>10</v>
      </c>
      <c r="N67" s="56" t="str">
        <f>SUM(I67:M67)</f>
        <v>0</v>
      </c>
      <c r="O67" s="57"/>
      <c r="P67" s="56">
        <v>1000</v>
      </c>
      <c r="Q67" s="56"/>
      <c r="R67" s="56"/>
      <c r="S67" s="54" t="s">
        <v>288</v>
      </c>
      <c r="T67" s="54" t="s">
        <v>289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281</v>
      </c>
      <c r="C68" s="53">
        <v>80001</v>
      </c>
      <c r="D68" s="52" t="s">
        <v>290</v>
      </c>
      <c r="E68" s="52"/>
      <c r="F68" s="54" t="s">
        <v>51</v>
      </c>
      <c r="G68" s="52" t="s">
        <v>116</v>
      </c>
      <c r="H68" s="55"/>
      <c r="I68" s="56"/>
      <c r="J68" s="56"/>
      <c r="K68" s="56"/>
      <c r="L68" s="56"/>
      <c r="M68" s="56">
        <v>10</v>
      </c>
      <c r="N68" s="56" t="str">
        <f>SUM(I68:M68)</f>
        <v>0</v>
      </c>
      <c r="O68" s="57"/>
      <c r="P68" s="56">
        <v>1000</v>
      </c>
      <c r="Q68" s="56"/>
      <c r="R68" s="56"/>
      <c r="S68" s="54" t="s">
        <v>170</v>
      </c>
      <c r="T68" s="54" t="s">
        <v>291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292</v>
      </c>
      <c r="C69" s="53">
        <v>3799</v>
      </c>
      <c r="D69" s="52" t="s">
        <v>293</v>
      </c>
      <c r="E69" s="52" t="s">
        <v>294</v>
      </c>
      <c r="F69" s="54" t="s">
        <v>169</v>
      </c>
      <c r="G69" s="52" t="s">
        <v>116</v>
      </c>
      <c r="H69" s="55"/>
      <c r="I69" s="56"/>
      <c r="J69" s="56"/>
      <c r="K69" s="56">
        <v>10</v>
      </c>
      <c r="L69" s="56"/>
      <c r="M69" s="56"/>
      <c r="N69" s="56" t="str">
        <f>SUM(I69:M69)</f>
        <v>0</v>
      </c>
      <c r="O69" s="57"/>
      <c r="P69" s="56"/>
      <c r="Q69" s="56">
        <v>1300</v>
      </c>
      <c r="R69" s="56">
        <v>150</v>
      </c>
      <c r="S69" s="54"/>
      <c r="T69" s="54" t="s">
        <v>295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292</v>
      </c>
      <c r="C70" s="53">
        <v>3799</v>
      </c>
      <c r="D70" s="52" t="s">
        <v>296</v>
      </c>
      <c r="E70" s="52" t="s">
        <v>297</v>
      </c>
      <c r="F70" s="54" t="s">
        <v>169</v>
      </c>
      <c r="G70" s="52" t="s">
        <v>35</v>
      </c>
      <c r="H70" s="55"/>
      <c r="I70" s="56"/>
      <c r="J70" s="56"/>
      <c r="K70" s="56">
        <v>10</v>
      </c>
      <c r="L70" s="56"/>
      <c r="M70" s="56"/>
      <c r="N70" s="56" t="str">
        <f>SUM(I70:M70)</f>
        <v>0</v>
      </c>
      <c r="O70" s="57"/>
      <c r="P70" s="56"/>
      <c r="Q70" s="56">
        <v>1300</v>
      </c>
      <c r="R70" s="56">
        <v>150</v>
      </c>
      <c r="S70" s="54"/>
      <c r="T70" s="54" t="s">
        <v>298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5721</v>
      </c>
      <c r="D71" s="46" t="s">
        <v>300</v>
      </c>
      <c r="E71" s="46" t="s">
        <v>301</v>
      </c>
      <c r="F71" s="38" t="s">
        <v>302</v>
      </c>
      <c r="G71" s="46" t="s">
        <v>116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47">
        <v>5535</v>
      </c>
      <c r="D72" s="46" t="s">
        <v>304</v>
      </c>
      <c r="E72" s="46" t="s">
        <v>305</v>
      </c>
      <c r="F72" s="38" t="s">
        <v>128</v>
      </c>
      <c r="G72" s="46" t="s">
        <v>65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-300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307</v>
      </c>
      <c r="C73" s="53">
        <v>345</v>
      </c>
      <c r="D73" s="52" t="s">
        <v>308</v>
      </c>
      <c r="E73" s="52" t="s">
        <v>309</v>
      </c>
      <c r="F73" s="54" t="s">
        <v>310</v>
      </c>
      <c r="G73" s="52" t="s">
        <v>41</v>
      </c>
      <c r="H73" s="55"/>
      <c r="I73" s="56">
        <v>10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1300</v>
      </c>
      <c r="R73" s="56"/>
      <c r="S73" s="54"/>
      <c r="T73" s="54"/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47">
        <v>70011</v>
      </c>
      <c r="D74" s="46" t="s">
        <v>312</v>
      </c>
      <c r="E74" s="46" t="s">
        <v>313</v>
      </c>
      <c r="F74" s="38" t="s">
        <v>314</v>
      </c>
      <c r="G74" s="46" t="s">
        <v>35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/>
      <c r="Q74" s="49" t="s">
        <v>278</v>
      </c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47">
        <v>70012</v>
      </c>
      <c r="D75" s="46" t="s">
        <v>316</v>
      </c>
      <c r="E75" s="46" t="s">
        <v>317</v>
      </c>
      <c r="F75" s="38" t="s">
        <v>314</v>
      </c>
      <c r="G75" s="46" t="s">
        <v>35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/>
      <c r="Q75" s="49" t="s">
        <v>278</v>
      </c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47">
        <v>70013</v>
      </c>
      <c r="D76" s="46" t="s">
        <v>319</v>
      </c>
      <c r="E76" s="46" t="s">
        <v>320</v>
      </c>
      <c r="F76" s="38" t="s">
        <v>314</v>
      </c>
      <c r="G76" s="46" t="s">
        <v>35</v>
      </c>
      <c r="H76" s="48"/>
      <c r="I76" s="49"/>
      <c r="J76" s="49"/>
      <c r="K76" s="49">
        <v>4</v>
      </c>
      <c r="L76" s="49"/>
      <c r="M76" s="49"/>
      <c r="N76" s="49" t="str">
        <f>SUM(I76:M76)</f>
        <v>0</v>
      </c>
      <c r="O76" s="50"/>
      <c r="P76" s="49"/>
      <c r="Q76" s="49" t="s">
        <v>278</v>
      </c>
      <c r="R76" s="49"/>
      <c r="S76" s="38"/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311</v>
      </c>
      <c r="C77" s="47">
        <v>70003</v>
      </c>
      <c r="D77" s="46" t="s">
        <v>321</v>
      </c>
      <c r="E77" s="46" t="s">
        <v>322</v>
      </c>
      <c r="F77" s="38" t="s">
        <v>314</v>
      </c>
      <c r="G77" s="46" t="s">
        <v>35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/>
      <c r="Q77" s="49" t="s">
        <v>278</v>
      </c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323</v>
      </c>
      <c r="C78" s="53">
        <v>483</v>
      </c>
      <c r="D78" s="52" t="s">
        <v>324</v>
      </c>
      <c r="E78" s="52" t="s">
        <v>325</v>
      </c>
      <c r="F78" s="54" t="s">
        <v>128</v>
      </c>
      <c r="G78" s="52" t="s">
        <v>46</v>
      </c>
      <c r="H78" s="55"/>
      <c r="I78" s="56"/>
      <c r="J78" s="56"/>
      <c r="K78" s="56">
        <v>2</v>
      </c>
      <c r="L78" s="56"/>
      <c r="M78" s="56"/>
      <c r="N78" s="56" t="str">
        <f>SUM(I78:M78)</f>
        <v>0</v>
      </c>
      <c r="O78" s="57"/>
      <c r="P78" s="56">
        <v>340</v>
      </c>
      <c r="Q78" s="56"/>
      <c r="R78" s="56"/>
      <c r="S78" s="54" t="s">
        <v>170</v>
      </c>
      <c r="T78" s="54" t="s">
        <v>326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2321</v>
      </c>
      <c r="D79" s="46" t="s">
        <v>327</v>
      </c>
      <c r="E79" s="46" t="s">
        <v>328</v>
      </c>
      <c r="F79" s="38" t="s">
        <v>227</v>
      </c>
      <c r="G79" s="46" t="s">
        <v>65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201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2454</v>
      </c>
      <c r="D80" s="46" t="s">
        <v>329</v>
      </c>
      <c r="E80" s="46" t="s">
        <v>330</v>
      </c>
      <c r="F80" s="38" t="s">
        <v>331</v>
      </c>
      <c r="G80" s="46" t="s">
        <v>65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525</v>
      </c>
      <c r="Q80" s="49"/>
      <c r="R80" s="49"/>
      <c r="S80" s="38"/>
      <c r="T80" s="38" t="s">
        <v>332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1706</v>
      </c>
      <c r="D81" s="46" t="s">
        <v>333</v>
      </c>
      <c r="E81" s="46" t="s">
        <v>334</v>
      </c>
      <c r="F81" s="38" t="s">
        <v>335</v>
      </c>
      <c r="G81" s="46" t="s">
        <v>35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570</v>
      </c>
      <c r="Q81" s="49"/>
      <c r="R81" s="49"/>
      <c r="S81" s="38"/>
      <c r="T81" s="38" t="s">
        <v>336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337</v>
      </c>
      <c r="C82" s="53">
        <v>5528</v>
      </c>
      <c r="D82" s="52" t="s">
        <v>338</v>
      </c>
      <c r="E82" s="52" t="s">
        <v>339</v>
      </c>
      <c r="F82" s="54" t="s">
        <v>128</v>
      </c>
      <c r="G82" s="52" t="s">
        <v>116</v>
      </c>
      <c r="H82" s="55"/>
      <c r="I82" s="56"/>
      <c r="J82" s="56"/>
      <c r="K82" s="56"/>
      <c r="L82" s="56">
        <v>8</v>
      </c>
      <c r="M82" s="56"/>
      <c r="N82" s="56" t="str">
        <f>SUM(I82:M82)</f>
        <v>0</v>
      </c>
      <c r="O82" s="57"/>
      <c r="P82" s="56"/>
      <c r="Q82" s="56">
        <v>1655</v>
      </c>
      <c r="R82" s="56">
        <v>80</v>
      </c>
      <c r="S82" s="54" t="s">
        <v>340</v>
      </c>
      <c r="T82" s="54" t="s">
        <v>341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311</v>
      </c>
      <c r="C83" s="47">
        <v>70009</v>
      </c>
      <c r="D83" s="46" t="s">
        <v>342</v>
      </c>
      <c r="E83" s="46" t="s">
        <v>343</v>
      </c>
      <c r="F83" s="38" t="s">
        <v>344</v>
      </c>
      <c r="G83" s="46" t="s">
        <v>116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/>
      <c r="Q83" s="49" t="s">
        <v>278</v>
      </c>
      <c r="R83" s="49"/>
      <c r="S83" s="38"/>
      <c r="T83" s="38" t="s">
        <v>315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311</v>
      </c>
      <c r="C84" s="47">
        <v>70006</v>
      </c>
      <c r="D84" s="46" t="s">
        <v>345</v>
      </c>
      <c r="E84" s="46" t="s">
        <v>346</v>
      </c>
      <c r="F84" s="38" t="s">
        <v>314</v>
      </c>
      <c r="G84" s="46" t="s">
        <v>52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/>
      <c r="Q84" s="49" t="s">
        <v>278</v>
      </c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311</v>
      </c>
      <c r="C85" s="47">
        <v>70004</v>
      </c>
      <c r="D85" s="46" t="s">
        <v>347</v>
      </c>
      <c r="E85" s="46" t="s">
        <v>348</v>
      </c>
      <c r="F85" s="38" t="s">
        <v>51</v>
      </c>
      <c r="G85" s="46" t="s">
        <v>116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/>
      <c r="Q85" s="49" t="s">
        <v>278</v>
      </c>
      <c r="R85" s="49"/>
      <c r="S85" s="38"/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311</v>
      </c>
      <c r="C86" s="47">
        <v>70022</v>
      </c>
      <c r="D86" s="46" t="s">
        <v>350</v>
      </c>
      <c r="E86" s="46" t="s">
        <v>351</v>
      </c>
      <c r="F86" s="38" t="s">
        <v>314</v>
      </c>
      <c r="G86" s="46" t="s">
        <v>35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/>
      <c r="P86" s="49"/>
      <c r="Q86" s="49">
        <v>0</v>
      </c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311</v>
      </c>
      <c r="C87" s="47">
        <v>70014</v>
      </c>
      <c r="D87" s="46" t="s">
        <v>321</v>
      </c>
      <c r="E87" s="46" t="s">
        <v>352</v>
      </c>
      <c r="F87" s="38" t="s">
        <v>314</v>
      </c>
      <c r="G87" s="46" t="s">
        <v>35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/>
      <c r="Q87" s="49" t="s">
        <v>278</v>
      </c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311</v>
      </c>
      <c r="C88" s="47">
        <v>70002</v>
      </c>
      <c r="D88" s="46" t="s">
        <v>353</v>
      </c>
      <c r="E88" s="46" t="s">
        <v>354</v>
      </c>
      <c r="F88" s="38" t="s">
        <v>314</v>
      </c>
      <c r="G88" s="46" t="s">
        <v>116</v>
      </c>
      <c r="H88" s="48"/>
      <c r="I88" s="49"/>
      <c r="J88" s="49"/>
      <c r="K88" s="49">
        <v>3</v>
      </c>
      <c r="L88" s="49"/>
      <c r="M88" s="49"/>
      <c r="N88" s="49" t="str">
        <f>SUM(I88:M88)</f>
        <v>0</v>
      </c>
      <c r="O88" s="50"/>
      <c r="P88" s="49"/>
      <c r="Q88" s="49">
        <v>0</v>
      </c>
      <c r="R88" s="49"/>
      <c r="S88" s="38"/>
      <c r="T88" s="38" t="s">
        <v>315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311</v>
      </c>
      <c r="C89" s="47">
        <v>70001</v>
      </c>
      <c r="D89" s="46" t="s">
        <v>355</v>
      </c>
      <c r="E89" s="46" t="s">
        <v>356</v>
      </c>
      <c r="F89" s="38" t="s">
        <v>314</v>
      </c>
      <c r="G89" s="46" t="s">
        <v>65</v>
      </c>
      <c r="H89" s="48"/>
      <c r="I89" s="49"/>
      <c r="J89" s="49"/>
      <c r="K89" s="49">
        <v>3</v>
      </c>
      <c r="L89" s="49"/>
      <c r="M89" s="49"/>
      <c r="N89" s="49" t="str">
        <f>SUM(I89:M89)</f>
        <v>0</v>
      </c>
      <c r="O89" s="50"/>
      <c r="P89" s="49"/>
      <c r="Q89" s="49" t="s">
        <v>278</v>
      </c>
      <c r="R89" s="49"/>
      <c r="S89" s="38"/>
      <c r="T89" s="38" t="s">
        <v>357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47">
        <v>2600</v>
      </c>
      <c r="D90" s="46" t="s">
        <v>358</v>
      </c>
      <c r="E90" s="46" t="s">
        <v>359</v>
      </c>
      <c r="F90" s="38" t="s">
        <v>360</v>
      </c>
      <c r="G90" s="46" t="s">
        <v>116</v>
      </c>
      <c r="H90" s="48"/>
      <c r="I90" s="49"/>
      <c r="J90" s="49"/>
      <c r="K90" s="49"/>
      <c r="L90" s="49">
        <v>10</v>
      </c>
      <c r="M90" s="49"/>
      <c r="N90" s="49" t="str">
        <f>SUM(I90:M90)</f>
        <v>0</v>
      </c>
      <c r="O90" s="50"/>
      <c r="P90" s="49">
        <v>1300</v>
      </c>
      <c r="Q90" s="49"/>
      <c r="R90" s="49"/>
      <c r="S90" s="38"/>
      <c r="T90" s="38" t="s">
        <v>361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362</v>
      </c>
      <c r="C91" s="53">
        <v>94251</v>
      </c>
      <c r="D91" s="52" t="s">
        <v>363</v>
      </c>
      <c r="E91" s="52" t="s">
        <v>364</v>
      </c>
      <c r="F91" s="54" t="s">
        <v>365</v>
      </c>
      <c r="G91" s="52" t="s">
        <v>46</v>
      </c>
      <c r="H91" s="55"/>
      <c r="I91" s="56"/>
      <c r="J91" s="56"/>
      <c r="K91" s="56"/>
      <c r="L91" s="56">
        <v>4</v>
      </c>
      <c r="M91" s="56"/>
      <c r="N91" s="56" t="str">
        <f>SUM(I91:M91)</f>
        <v>0</v>
      </c>
      <c r="O91" s="57"/>
      <c r="P91" s="56"/>
      <c r="Q91" s="56">
        <v>640</v>
      </c>
      <c r="R91" s="56"/>
      <c r="S91" s="54"/>
      <c r="T91" s="54" t="s">
        <v>366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31</v>
      </c>
      <c r="C92" s="47">
        <v>2488</v>
      </c>
      <c r="D92" s="46" t="s">
        <v>367</v>
      </c>
      <c r="E92" s="46" t="s">
        <v>368</v>
      </c>
      <c r="F92" s="38" t="s">
        <v>40</v>
      </c>
      <c r="G92" s="46" t="s">
        <v>35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340</v>
      </c>
      <c r="Q92" s="49"/>
      <c r="R92" s="49"/>
      <c r="S92" s="38"/>
      <c r="T92" s="38" t="s">
        <v>369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31</v>
      </c>
      <c r="C93" s="47">
        <v>3783</v>
      </c>
      <c r="D93" s="46" t="s">
        <v>370</v>
      </c>
      <c r="E93" s="46" t="s">
        <v>371</v>
      </c>
      <c r="F93" s="38" t="s">
        <v>372</v>
      </c>
      <c r="G93" s="46" t="s">
        <v>116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640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31</v>
      </c>
      <c r="C94" s="47">
        <v>4999</v>
      </c>
      <c r="D94" s="46" t="s">
        <v>373</v>
      </c>
      <c r="E94" s="46" t="s">
        <v>374</v>
      </c>
      <c r="F94" s="38" t="s">
        <v>302</v>
      </c>
      <c r="G94" s="46" t="s">
        <v>46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350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375</v>
      </c>
      <c r="C95" s="53">
        <v>2646</v>
      </c>
      <c r="D95" s="52" t="s">
        <v>376</v>
      </c>
      <c r="E95" s="52" t="s">
        <v>377</v>
      </c>
      <c r="F95" s="54" t="s">
        <v>378</v>
      </c>
      <c r="G95" s="52" t="s">
        <v>41</v>
      </c>
      <c r="H95" s="55"/>
      <c r="I95" s="56"/>
      <c r="J95" s="56"/>
      <c r="K95" s="56">
        <v>3</v>
      </c>
      <c r="L95" s="56"/>
      <c r="M95" s="56"/>
      <c r="N95" s="56" t="str">
        <f>SUM(I95:M95)</f>
        <v>0</v>
      </c>
      <c r="O95" s="57"/>
      <c r="P95" s="56"/>
      <c r="Q95" s="56" t="s">
        <v>278</v>
      </c>
      <c r="R95" s="56"/>
      <c r="S95" s="54"/>
      <c r="T95" s="54" t="s">
        <v>379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31</v>
      </c>
      <c r="C96" s="47">
        <v>91509</v>
      </c>
      <c r="D96" s="46" t="s">
        <v>380</v>
      </c>
      <c r="E96" s="46" t="s">
        <v>381</v>
      </c>
      <c r="F96" s="38" t="s">
        <v>382</v>
      </c>
      <c r="G96" s="46" t="s">
        <v>65</v>
      </c>
      <c r="H96" s="48"/>
      <c r="I96" s="49"/>
      <c r="J96" s="49"/>
      <c r="K96" s="49"/>
      <c r="L96" s="49"/>
      <c r="M96" s="49">
        <v>4</v>
      </c>
      <c r="N96" s="49" t="str">
        <f>SUM(I96:M96)</f>
        <v>0</v>
      </c>
      <c r="O96" s="50"/>
      <c r="P96" s="49">
        <v>560</v>
      </c>
      <c r="Q96" s="49"/>
      <c r="R96" s="49">
        <v>40</v>
      </c>
      <c r="S96" s="38" t="s">
        <v>383</v>
      </c>
      <c r="T96" s="38" t="s">
        <v>384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385</v>
      </c>
      <c r="C97" s="47">
        <v>5196</v>
      </c>
      <c r="D97" s="46" t="s">
        <v>386</v>
      </c>
      <c r="E97" s="46" t="s">
        <v>387</v>
      </c>
      <c r="F97" s="38" t="s">
        <v>388</v>
      </c>
      <c r="G97" s="46" t="s">
        <v>35</v>
      </c>
      <c r="H97" s="48"/>
      <c r="I97" s="49">
        <v>4</v>
      </c>
      <c r="J97" s="49"/>
      <c r="K97" s="49"/>
      <c r="L97" s="49"/>
      <c r="M97" s="49"/>
      <c r="N97" s="49" t="str">
        <f>SUM(I97:M97)</f>
        <v>0</v>
      </c>
      <c r="O97" s="50"/>
      <c r="P97" s="49">
        <v>840</v>
      </c>
      <c r="Q97" s="49"/>
      <c r="R97" s="49"/>
      <c r="S97" s="38"/>
      <c r="T97" s="38" t="s">
        <v>389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390</v>
      </c>
      <c r="C98" s="47"/>
      <c r="D98" s="46" t="s">
        <v>391</v>
      </c>
      <c r="E98" s="46" t="s">
        <v>392</v>
      </c>
      <c r="F98" s="38" t="s">
        <v>56</v>
      </c>
      <c r="G98" s="46" t="s">
        <v>52</v>
      </c>
      <c r="H98" s="48"/>
      <c r="I98" s="49"/>
      <c r="J98" s="49"/>
      <c r="K98" s="49"/>
      <c r="L98" s="49"/>
      <c r="M98" s="49"/>
      <c r="N98" s="49" t="str">
        <f>SUM(I98:M98)</f>
        <v>0</v>
      </c>
      <c r="O98" s="50"/>
      <c r="P98" s="49">
        <v>1064.5</v>
      </c>
      <c r="Q98" s="49"/>
      <c r="R98" s="49"/>
      <c r="S98" s="38" t="s">
        <v>393</v>
      </c>
      <c r="T98" s="38" t="s">
        <v>394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1">
        <v>94</v>
      </c>
      <c r="B99" s="52" t="s">
        <v>53</v>
      </c>
      <c r="C99" s="53">
        <v>291</v>
      </c>
      <c r="D99" s="52" t="s">
        <v>395</v>
      </c>
      <c r="E99" s="52" t="s">
        <v>396</v>
      </c>
      <c r="F99" s="54" t="s">
        <v>209</v>
      </c>
      <c r="G99" s="52" t="s">
        <v>46</v>
      </c>
      <c r="H99" s="55"/>
      <c r="I99" s="56">
        <v>12</v>
      </c>
      <c r="J99" s="56"/>
      <c r="K99" s="56"/>
      <c r="L99" s="56"/>
      <c r="M99" s="56"/>
      <c r="N99" s="56" t="str">
        <f>SUM(I99:M99)</f>
        <v>0</v>
      </c>
      <c r="O99" s="57"/>
      <c r="P99" s="56"/>
      <c r="Q99" s="56">
        <v>1260</v>
      </c>
      <c r="R99" s="56"/>
      <c r="S99" s="54"/>
      <c r="T99" s="54" t="s">
        <v>397</v>
      </c>
      <c r="U99" s="5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31</v>
      </c>
      <c r="C100" s="47">
        <v>3983</v>
      </c>
      <c r="D100" s="46" t="s">
        <v>398</v>
      </c>
      <c r="E100" s="46" t="s">
        <v>399</v>
      </c>
      <c r="F100" s="38" t="s">
        <v>335</v>
      </c>
      <c r="G100" s="46" t="s">
        <v>52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350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31</v>
      </c>
      <c r="C101" s="47">
        <v>94693</v>
      </c>
      <c r="D101" s="46" t="s">
        <v>400</v>
      </c>
      <c r="E101" s="46" t="s">
        <v>401</v>
      </c>
      <c r="F101" s="38" t="s">
        <v>69</v>
      </c>
      <c r="G101" s="46" t="s">
        <v>65</v>
      </c>
      <c r="H101" s="48"/>
      <c r="I101" s="49"/>
      <c r="J101" s="49"/>
      <c r="K101" s="49"/>
      <c r="L101" s="49">
        <v>8</v>
      </c>
      <c r="M101" s="49"/>
      <c r="N101" s="49" t="str">
        <f>SUM(I101:M101)</f>
        <v>0</v>
      </c>
      <c r="O101" s="50"/>
      <c r="P101" s="49">
        <v>1280</v>
      </c>
      <c r="Q101" s="49"/>
      <c r="R101" s="49">
        <v>120</v>
      </c>
      <c r="S101" s="38" t="s">
        <v>170</v>
      </c>
      <c r="T101" s="38" t="s">
        <v>402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403</v>
      </c>
      <c r="C102" s="47">
        <v>4987</v>
      </c>
      <c r="D102" s="46" t="s">
        <v>404</v>
      </c>
      <c r="E102" s="46" t="s">
        <v>405</v>
      </c>
      <c r="F102" s="38" t="s">
        <v>60</v>
      </c>
      <c r="G102" s="46" t="s">
        <v>65</v>
      </c>
      <c r="H102" s="48"/>
      <c r="I102" s="49"/>
      <c r="J102" s="49"/>
      <c r="K102" s="49">
        <v>2</v>
      </c>
      <c r="L102" s="49"/>
      <c r="M102" s="49"/>
      <c r="N102" s="49" t="str">
        <f>SUM(I102:M102)</f>
        <v>0</v>
      </c>
      <c r="O102" s="50"/>
      <c r="P102" s="49">
        <v>360</v>
      </c>
      <c r="Q102" s="49"/>
      <c r="R102" s="49"/>
      <c r="S102" s="38"/>
      <c r="T102" s="38" t="s">
        <v>406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