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<sst xmlns="http://schemas.openxmlformats.org/spreadsheetml/2006/main" uniqueCount="351">
  <si>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</si>
  <si>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</si>
  <si>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</si>
  <si>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</si>
  <si>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</si>
  <si>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31.10.2019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</si>
  <si>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</si>
  <si>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</si>
  <si>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</si>
  <si>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</si>
  <si>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</si>
  <si>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</si>
  <si>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</si>
  <si>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</si>
  <si>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</si>
  <si>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</si>
  <si>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</si>
  <si>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</si>
  <si>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</si>
  <si>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</si>
  <si>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</si>
  <si>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</si>
  <si>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</si>
  <si>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</si>
  <si>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</si>
  <si>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</si>
  <si>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</si>
  <si>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</si>
  <si>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</si>
  <si>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</si>
  <si>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</si>
  <si>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</si>
  <si>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</si>
  <si>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</si>
  <si>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</si>
  <si>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Георгий</t>
  </si>
  <si>
    <t>c ндс счёт выставлять на Охранная организация «Федерация» ,2 счёта на 20 бут Федерация и  на  10 бут Аргус Б. созвон - объяснят как найти, всегда высылать счет на почту с печатью kalnik@argus-group.ru</t>
  </si>
  <si>
    <t>клиент №5985</t>
  </si>
  <si>
    <t>СПб, Кронштад ул. Лебедева д.3</t>
  </si>
  <si>
    <t>кв. 32, 8-950-028-40-95</t>
  </si>
  <si>
    <t>12:00-17:00</t>
  </si>
  <si>
    <t>Вячеслав</t>
  </si>
  <si>
    <t>созвон за час</t>
  </si>
  <si>
    <t>водономика</t>
  </si>
  <si>
    <t>Кронштадт, СПб, ул. Литке д. 11</t>
  </si>
  <si>
    <t>кв. 8, 2й этаж, лифт есть, 8-911-028-72-34</t>
  </si>
  <si>
    <t>Водоносов</t>
  </si>
  <si>
    <t>СПб, ул. Маршала Говорова д. 14</t>
  </si>
  <si>
    <t>кв 11, 8-906-264-16-56</t>
  </si>
  <si>
    <t>18:00-21:00</t>
  </si>
  <si>
    <t>возить в указанный клиентом промежуток временти!!   Бутыли у двери не оставлять!!Штраф= 500р.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</si>
  <si>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</si>
  <si>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</si>
  <si>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</si>
  <si>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</si>
  <si>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Надирбек</t>
  </si>
  <si>
    <t>звонить на номер 8-911-768-47-19,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</si>
  <si>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Карандей Кристина Альфредовна</t>
  </si>
  <si>
    <t>СПб, Северный проспект д. 6</t>
  </si>
  <si>
    <t>23я парадная,кв. 860,  8-981-884-91-74, 8-981-975-80-71</t>
  </si>
  <si>
    <t>13:00-17:00</t>
  </si>
  <si>
    <t>Федор</t>
  </si>
  <si>
    <t>одна бутыль бесплатно вытекла. новая цена СОЗВОН на первый номер!</t>
  </si>
  <si>
    <t>СпецМаш СПБ - Водоносов</t>
  </si>
  <si>
    <t>СПб, ул. Автовская, д. 16</t>
  </si>
  <si>
    <t>БЦ, офис 310 , 3й этаж без лифта, 677-99-59</t>
  </si>
  <si>
    <t>10:00-14:00</t>
  </si>
  <si>
    <t>с ндс, с 10 работают</t>
  </si>
  <si>
    <t>поселок Металлострой, СПб, дорога на Металлострой д.12 литер Т</t>
  </si>
  <si>
    <t>металлобаза "Грант", офис на 2м этаже, 8-921-405-01-78</t>
  </si>
  <si>
    <t>10:00-17:00</t>
  </si>
  <si>
    <t>Владимир</t>
  </si>
  <si>
    <t xml:space="preserve">1 - ЧЕК (всегда)
 </t>
  </si>
  <si>
    <t>ОБЯЗАТЕЛЬН СОЗВОН ЗА 30 МИНУТ</t>
  </si>
  <si>
    <t>г. Кронштадт, СПб, ул. Гидростроителей д. 4</t>
  </si>
  <si>
    <t>кв. 44 , 8-906273-89-95</t>
  </si>
  <si>
    <t>созвон!! забрать 3 пустые бут, вернуть 3 залога</t>
  </si>
  <si>
    <t>СПб, Кушелевская дорога д. 3к1</t>
  </si>
  <si>
    <t>кв. 263,   8-963-244-60-44, 8-921-369-17-60</t>
  </si>
  <si>
    <t>10:00-15:00</t>
  </si>
  <si>
    <t>СОЗВОН, по возможности пораньше</t>
  </si>
  <si>
    <t>Фора-Артекс</t>
  </si>
  <si>
    <t>СПб, Красногвардейский район, улица Дегтярева, 4</t>
  </si>
  <si>
    <t>8-921-938-90-14, 2-й грузовой лифт</t>
  </si>
  <si>
    <t>ндс .8-921-939-54-91</t>
  </si>
  <si>
    <t>Клиент№2341</t>
  </si>
  <si>
    <t>СПб, ул. Михайлова д. 11</t>
  </si>
  <si>
    <t>8-911-241-56-69 ,611-19-05 доб. 1213, утром заказать пропуск</t>
  </si>
  <si>
    <t>14:00-17:00</t>
  </si>
  <si>
    <t>8-911-241-56-69).ЗВОНИТЬ УТРОМ  для пропуска . 5 бут поднимать на 2й этаж ( подъёмные по 5 р/бут если больше 4х поднимать на 2й этаж)</t>
  </si>
  <si>
    <t>ЦТО Мастер Водоносов</t>
  </si>
  <si>
    <t>Тосненский район, д. Федоровское, ул. Почтовая д. 32</t>
  </si>
  <si>
    <t>Оксана 8-951-667-24-34 Вадим 8-921-308-10-41</t>
  </si>
  <si>
    <t>ндс. звонить на номер Оксана 8-951-667-24-34  высылать счёт sverka@shtrih-m-spb.ru
строго до 15.</t>
  </si>
  <si>
    <t>Транснефть - Охрана</t>
  </si>
  <si>
    <t>Выборгский район, пгт Рощино, ул. Советская, д. 57</t>
  </si>
  <si>
    <t>Сергей Владимирович – 8-981-168-35-30  Игорь Николаевич – 8-921-631-05-40</t>
  </si>
  <si>
    <t>10:00-18:00</t>
  </si>
  <si>
    <t>Митя</t>
  </si>
  <si>
    <t>подписывать акт приёма</t>
  </si>
  <si>
    <t>Выборгский район, Портовый проезд, д.7</t>
  </si>
  <si>
    <t>Вера Ивановна – 8-931-350-92-97  Николай Константинович – 8-931-357-09-06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</si>
  <si>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</si>
  <si>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</si>
  <si>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</si>
  <si>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</si>
  <si>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СПб, ул. Белышева д. 4</t>
  </si>
  <si>
    <t>16ая парадная, кв.584, 8й этаж, 8-964-342-70-25</t>
  </si>
  <si>
    <t>Фахри</t>
  </si>
  <si>
    <t>созвон.</t>
  </si>
  <si>
    <t>СПб, Лиговский пр., д. 21 литер Б</t>
  </si>
  <si>
    <t>код 4726, кв. 7, 4й этаж, лифт есть, 8-931-977-91-67</t>
  </si>
  <si>
    <t>домофон не работает - созвон. СОЗВОН  ЗА ЧАС! с 18!!</t>
  </si>
  <si>
    <t>СПб, деревня Кудрово, ул. Ленинградская, д. 3</t>
  </si>
  <si>
    <t>кв.1011, 8-960-260-40-98</t>
  </si>
  <si>
    <t>8-965-044-92-59. с 18!!!</t>
  </si>
  <si>
    <t>Спб, ул. Николая Рубцова  д. 5</t>
  </si>
  <si>
    <t>2-я парадная, кв.804,   8-919-947-59-02</t>
  </si>
  <si>
    <t>СОЗВОН за час</t>
  </si>
  <si>
    <t>ИП Майстрович Карина Манвеловна (ип Надобников)</t>
  </si>
  <si>
    <t>г. Кронштадт, СПб, ул. Петровская, д. 5 литер А</t>
  </si>
  <si>
    <t>8-962-684-65-55</t>
  </si>
  <si>
    <t>пекарня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</si>
  <si>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</si>
  <si>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</si>
  <si>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</si>
  <si>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</si>
  <si>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Фабрика</t>
  </si>
  <si>
    <t>СПб, набережная реки Екатерингофки  д. 19</t>
  </si>
  <si>
    <t>8-981-830-06-88 Анна</t>
  </si>
  <si>
    <t>8-921-383-72-38 подписать акт приёма передачи.</t>
  </si>
  <si>
    <t>г. Коммунар, СПб, ул. Советская д. 8</t>
  </si>
  <si>
    <t>Салон красоты, 8-921-906-73-36</t>
  </si>
  <si>
    <t>8-921-905-02-34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</si>
  <si>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</si>
  <si>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</si>
  <si>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</si>
  <si>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с ндс.ОТСРОЧКА ПЛАТЕЖА - 30 дней. Смотреть схему проезда не звонить клиенту Крепить схему проезда сохранено в папке Для Ани.</t>
  </si>
  <si>
    <t>СПБ, бульвар Новаторов д. 63</t>
  </si>
  <si>
    <t>кв. 59, 8-900-650-25-08</t>
  </si>
  <si>
    <t>10:00-13:00</t>
  </si>
  <si>
    <t>ЗАБИРАТЬ ПУСТУЮ ТАРУ!! У двери не оставлять</t>
  </si>
  <si>
    <t>Женская консультация №22</t>
  </si>
  <si>
    <t>СПб, ул. Сикейроса д. 10 литер В</t>
  </si>
  <si>
    <t>8-911-844-48-11 Ольга Николаевна</t>
  </si>
  <si>
    <t>ПЕРЕДАТЬ АКТ(особый в папке ДЛЯ АНИ)тендер,  особое заполнение -вписывать старого образца Контракт № 18000090-19 от 18.12.2018 г. ВОДУ СТАВИТЬ ПО 19 Л.</t>
  </si>
  <si>
    <t>СПб, ул. Орбели, д. 12</t>
  </si>
  <si>
    <t>8-911-131-88-50 Анастасия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</si>
  <si>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</si>
  <si>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</si>
  <si>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</si>
  <si>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</si>
  <si>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Димы М созвон за час чтобы успели подойти .новые цены</t>
  </si>
  <si>
    <t>СПб, ул. 2-я конная лахта д. 10</t>
  </si>
  <si>
    <t>8-929-106-01-23, 8-960-245-24-19</t>
  </si>
  <si>
    <t>11:00-15:00</t>
  </si>
  <si>
    <t>созвон ЗАРАНЕЕ на второй номер 8-960-245-24-19 по возможности пораньше</t>
  </si>
  <si>
    <t>г. Колпино, СПб,  ул. Культуры д. 16</t>
  </si>
  <si>
    <t>административное здание, вход - белые двери, 8-911-272-92-99</t>
  </si>
  <si>
    <t>созвон- спустятся встретят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</si>
  <si>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</si>
  <si>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</si>
  <si>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</si>
  <si>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новая цена</t>
  </si>
  <si>
    <t>СПб, Московский проспект, д. 176</t>
  </si>
  <si>
    <t>Въезд с Благодатной, кв. 13, 3й этаж,  8-931-960-45-30</t>
  </si>
  <si>
    <t>созвон.если совсем не алё звонить на номер 8-931-297-68-34. как можно раньше.</t>
  </si>
  <si>
    <t>ТИКВИЖН</t>
  </si>
  <si>
    <t>СПб, ул. Савушкина, д. 83к3</t>
  </si>
  <si>
    <t>лит.А, офис 525, 8-921-324-19-59</t>
  </si>
  <si>
    <t>12:00-15:00</t>
  </si>
  <si>
    <t>ндс. созвон заранее, чтобы были на месте. . ЗАБИРАТЬ ВСЮ ПУСТУЮ ТАРУ, доки оставить у них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</si>
  <si>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</si>
  <si>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</si>
  <si>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</si>
  <si>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11:00-14:00</t>
  </si>
  <si>
    <t>НЕ РАНЬШЕ 10 СЕРДЯТСЯ созвон!!! Обязательно звонить клиенту, 8-905-279-27-67, 8-905-279-27-69</t>
  </si>
  <si>
    <t>Маслова Тамара Васильевна</t>
  </si>
  <si>
    <t>4 эт. Лифт есть, кв 165,  439-03-80</t>
  </si>
  <si>
    <t>новые цены,  439-03-80</t>
  </si>
  <si>
    <t>Клиент№6831</t>
  </si>
  <si>
    <t>СПб, ул. Киевская д. 28</t>
  </si>
  <si>
    <t>автосервис , 8-911-279-10-66</t>
  </si>
  <si>
    <t>11:00-18:00</t>
  </si>
  <si>
    <t>с 11 работают</t>
  </si>
  <si>
    <t>СПб, ул. Варшавская д. 3</t>
  </si>
  <si>
    <t>Мебель Холл, 3-й корпус, 2-й этаж, секция 206, 212, 401-49-48</t>
  </si>
  <si>
    <t>с 11!</t>
  </si>
  <si>
    <t>ГАНГУТ</t>
  </si>
  <si>
    <t>посёлок Шушары, Пушкинский район, Московское шоссе д. 115</t>
  </si>
  <si>
    <t>8-964-349-74-11</t>
  </si>
  <si>
    <t>с ндс ВОДУ РАЗНЕСУТ САМИ (подъём не ставить)</t>
  </si>
  <si>
    <t>СФЕРА (водономика)</t>
  </si>
  <si>
    <t>Спб, переулок Крылова д. 1</t>
  </si>
  <si>
    <t>кафе "Штрогель", 410-00-85</t>
  </si>
  <si>
    <t>ндс. кафе ;Штрогель.   разнести воду. быть вежливыми. ещё одна жалоба - штраф</t>
  </si>
  <si>
    <t>Спб, ул. Большая Московская д.1/3</t>
  </si>
  <si>
    <t>712-04-16</t>
  </si>
  <si>
    <t>ндс. кафе "Штрогель"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</si>
  <si>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</si>
  <si>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</si>
  <si>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8-952-288-58-30, 8-981-966-46-88</t>
  </si>
  <si>
    <t>СОЗВОН</t>
  </si>
  <si>
    <t>Водономика</t>
  </si>
  <si>
    <t>СПб, поселок Шушары, Изборская ул. д. 1к1</t>
  </si>
  <si>
    <t>кв.117, 8-905-505-17-05</t>
  </si>
  <si>
    <t>БЫТЬ ВЕЖЛИВЫМИ И ПУНКТУАЛЬНЫМИ!!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</si>
  <si>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</si>
  <si>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</si>
  <si>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</si>
  <si>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 ндс особое заполнение см. папку.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</si>
  <si>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</si>
  <si>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</si>
  <si>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</si>
  <si>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ндс. забирать пустую тару.</t>
  </si>
  <si>
    <t>г. Колпино, СПб, бульвар Трудящихся, д. 35к1</t>
  </si>
  <si>
    <t>Магазин Лепта, 2-й этаж, 8-911-716-30-34</t>
  </si>
  <si>
    <t>всегда возить чек, созвон за час, если дверь закрыта - стучите сильно   8-911-835-10-60</t>
  </si>
  <si>
    <t>Джет Мани Микрофинанс  водоносов</t>
  </si>
  <si>
    <t>СПб, пр. Науки д. 21</t>
  </si>
  <si>
    <t>8-963-312-81-93</t>
  </si>
  <si>
    <t>ндс. обязательно подписывать доки!</t>
  </si>
  <si>
    <t>СПб, ул. Гжатская д. 22к1</t>
  </si>
  <si>
    <t>кв.109, 8-931-980-06-54</t>
  </si>
  <si>
    <t>17:00-20:00</t>
  </si>
  <si>
    <t>с 17!!</t>
  </si>
  <si>
    <t>СПб, ул. Учительская д. 18к1</t>
  </si>
  <si>
    <t>кв. 164, 22йэтаж, 8-920-797-83-57</t>
  </si>
  <si>
    <t>с 18! днём не звонить!!! у дверей не оставлять</t>
  </si>
  <si>
    <t>г. Пушкин, СПб,Октябрьский бульвар д. 35</t>
  </si>
  <si>
    <t>кв.22, 8-911-917-82-10</t>
  </si>
  <si>
    <t>Лодки Питер - Литовская</t>
  </si>
  <si>
    <t>СПб, Литовская ул. д. 17А</t>
  </si>
  <si>
    <t>9573570, (сервис)</t>
  </si>
  <si>
    <t>ндс</t>
  </si>
  <si>
    <t>Спиридонов</t>
  </si>
  <si>
    <t>г. Петергоф, СПб, бульвар Разведчика, д. 10к3</t>
  </si>
  <si>
    <t>каб.104   8-921-635-20-31</t>
  </si>
  <si>
    <t>созвон</t>
  </si>
  <si>
    <t>Студия «НП-Принт»</t>
  </si>
  <si>
    <t>СПб, Набережная Обводного канала д. 199</t>
  </si>
  <si>
    <t>4-й этаж, 324-65-15,8-962-713-29-41</t>
  </si>
  <si>
    <t>С НДС поменяли на Ё ,  ОТГРУЗИТЬ  на 1й этаж. созвон!! довозим 10 бут (новым счётом)</t>
  </si>
  <si>
    <t>Клиент№4835</t>
  </si>
  <si>
    <t>СПб, ул. Рубинштейна, д. 9</t>
  </si>
  <si>
    <t>на углу магазин</t>
  </si>
  <si>
    <t>904-26-44. с 11 работают,  новая цена. магазин Гейт 31</t>
  </si>
  <si>
    <t>СПб, Центральный район, ул. Достоевского д. 16</t>
  </si>
  <si>
    <t>кв. 4, 14й подъезд,  3-й этаж, код 359, 8-921-393-90-75</t>
  </si>
  <si>
    <t>созвон если не успеваете.</t>
  </si>
  <si>
    <t>Клиент№6684</t>
  </si>
  <si>
    <t>г. Петергоф, СПб, ул.  Чичеринская, д. 13к1</t>
  </si>
  <si>
    <t>кв. 9 , 1ая парадная, 2й этаж, 8-905-220-98-52</t>
  </si>
  <si>
    <t>15:00-18:00</t>
  </si>
  <si>
    <t>созвон ЗА ЧАС! по возможности попозже</t>
  </si>
  <si>
    <t>ИнкомТех (Водоносов)</t>
  </si>
  <si>
    <t>СПб, Крестовский проспект д. 11</t>
  </si>
  <si>
    <t>8-921-555-83-59</t>
  </si>
  <si>
    <t>с ндс. ПОДПИСАТЬ АКТ ПЕРЕДАЧИ , Это адрес ориентир стройка участок №42 Звоните сориентируют</t>
  </si>
  <si>
    <t>Рехау водоносов</t>
  </si>
  <si>
    <t>СПб, Шаумяна д. 10к1</t>
  </si>
  <si>
    <t>326-62-07 доб. 481</t>
  </si>
  <si>
    <t>с ндс. СОЗВОН ЗА ПОЛЧАСА для пропуска!+7-812-326-62-07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</si>
  <si>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</si>
  <si>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</si>
  <si>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</si>
  <si>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</si>
  <si>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 ндс, созвон</t>
  </si>
  <si>
    <t>Клиент№2760</t>
  </si>
  <si>
    <t>Старый Петергоф, СПб, ул. Шахматова д. 4к1</t>
  </si>
  <si>
    <t>кв 66, 8-911-924-61-03,  8-981-961-29-70</t>
  </si>
  <si>
    <t>в указанный промежуток ,н</t>
  </si>
  <si>
    <t>СПб, Аптекарский проспект д.18А</t>
  </si>
  <si>
    <t>22 подъезд, кв.853 , 8-952-213-85-79, 8-951-664-42-45</t>
  </si>
  <si>
    <t>звонить на 2й номер.  НЕ РАНЬШЕ 18!</t>
  </si>
  <si>
    <t>г. Пушкин, СПб, поселок Шушары, ул. Ростовская, д. 26к1</t>
  </si>
  <si>
    <t>кв. 48, 3й этаж, лифт есть, 8-953-345-19-02, 8-953-345-18-85 (доп.номер)</t>
  </si>
  <si>
    <t>10:00-12:00</t>
  </si>
  <si>
    <t>домофон не работает- созвон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</si>
  <si>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</si>
  <si>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</si>
  <si>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</si>
  <si>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 новые цены</t>
  </si>
  <si>
    <t>г. Коммунар, Новое Антропшино, ул. Славянская, д. 9</t>
  </si>
  <si>
    <t>кв. 4 , 1й этаж, 8-911-715-07-70</t>
  </si>
  <si>
    <t>НОВАЯ ЦЕНА созвон за 30 мин.воду занести в квартиру ,8-911-837-96-26.
Нам БЫЛИ  должны 80р</t>
  </si>
  <si>
    <t>СПб, Пискарёвский пр., д. 13</t>
  </si>
  <si>
    <t>Школа №143, 8-931-211-09-75 -классный руководитель, 8-952-241-77-33 доп. номер</t>
  </si>
  <si>
    <t>13:30-15:00</t>
  </si>
  <si>
    <t>СТРОГО в этот промежуток (учитель только в это время будет на месте)</t>
  </si>
  <si>
    <t>Клиент №5456</t>
  </si>
  <si>
    <t>г. Кронштад, СПб, ул. Посадская д. 37</t>
  </si>
  <si>
    <t>к1, вход со двора салон Дива, 8-911-799-98-84</t>
  </si>
  <si>
    <t>предварительный созвон объяснят как найти</t>
  </si>
  <si>
    <t>АБЗ-Дорстрой водоносов</t>
  </si>
  <si>
    <t>СПб, проспект Героев, д. 33</t>
  </si>
  <si>
    <t>8-921-955-61-04 Искандер</t>
  </si>
  <si>
    <t>ндс. Печатать и Подписывать акт приема передачи. Это не адрес а ориентир это стройка поэтому звоните сориентируют куда везти. СЧЁТ скан - на почту sblohin@abz-1.ru</t>
  </si>
  <si>
    <t>Акварель (бывш. Березка)</t>
  </si>
  <si>
    <t>СПб, Большой пр. В.О. д. 83</t>
  </si>
  <si>
    <t>8-911-296-81-01</t>
  </si>
  <si>
    <t>ндс. РАБОТАЮТ С 10 РАНЬШЕ НЕ ПРИЕЗЖАТЬ!!!!НА СКЛАД СЗАДИ ДВОРА 8-911-296-81-01 Бутыли выбрать самые чистые и аккуратные с плотными пробками!! клиент сложный.</t>
  </si>
  <si>
    <t>Клиент№1397</t>
  </si>
  <si>
    <t>г. Пушкин, СПб,  Петербургское шоссе д. 2</t>
  </si>
  <si>
    <t>Главный корпус аграрного университета,    8-931-381-44-56. Здесь 2 наших клиента, звонить на оба номера</t>
  </si>
  <si>
    <t>ОБЯЗАТЕЛЬНО СОЗВОН ЗА ЧАС!!!!8-911-214-15-18 - звонить сегодня на этот номер</t>
  </si>
  <si>
    <t>Клиент№6783</t>
  </si>
  <si>
    <t>г. Пушкин, СПб, ул. Вячеслава Шишкова д. 32/15</t>
  </si>
  <si>
    <t>кв. 34 , 4й этаж без лифта, 8-914-762-10-52</t>
  </si>
  <si>
    <t>г. Пушкин, 8-я линия, д.8</t>
  </si>
  <si>
    <t>коллект сад № 7, 8-921-424-16-47</t>
  </si>
  <si>
    <t>голубой дом на против школьной 41</t>
  </si>
  <si>
    <t>АРКО ЛОГИСТИК водономика</t>
  </si>
  <si>
    <t>СПб, Пискаревский пр., д. 25</t>
  </si>
  <si>
    <t>офис 1301, 13й этаж, 8-921-912-94-67 Татьяна</t>
  </si>
  <si>
    <t>договор ,если сразу не подпишут - забрать в след.раз</t>
  </si>
  <si>
    <t>Спб, г. Ломоносов, СПб, ул. Еленинская, д. 33</t>
  </si>
  <si>
    <t>Управление Федерального казначейства, 8-904-556-66-89</t>
  </si>
  <si>
    <t>БУТЫЛИ С РУЧКАМИ</t>
  </si>
  <si>
    <t>Гена - Кронштадт</t>
  </si>
  <si>
    <t>г. Кронштадт, СПб, ул. Зосимова д. 4</t>
  </si>
  <si>
    <t>7-й эт, кв.149, 8-951-666-99-88</t>
  </si>
  <si>
    <t>всегда : Плеска натур. по 130р, Ё по 110р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</si>
  <si>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</si>
  <si>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</si>
  <si>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</si>
  <si>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</si>
  <si>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г. Кронштадт, ул. Зосимова д.11 Служба судебных приставов</t>
  </si>
  <si>
    <t>8-950-021-55-88</t>
  </si>
  <si>
    <t>включать подъём 5р/бут</t>
  </si>
  <si>
    <t>СПБ, Комендантский проспект,д. 4/2</t>
  </si>
  <si>
    <t>3 этаж, секция 333,  8-960-236-91-97</t>
  </si>
  <si>
    <t>с 12!новая цена</t>
  </si>
  <si>
    <t>СПб, Брантовская дорога д. 3</t>
  </si>
  <si>
    <t>ТЦ "Охта Молл", 8-911-225-73-19</t>
  </si>
  <si>
    <t>СОЗВОН НЕ РАНЬШЕ 12, созвон - встретят</t>
  </si>
  <si>
    <t>Клиен№5392</t>
  </si>
  <si>
    <t>г. Колпино, СПб, ул. Пролетарская, д. 42</t>
  </si>
  <si>
    <t>кв. 164 (8 этаж) 8-921-555-01-50</t>
  </si>
  <si>
    <t>созвон за 30 мин</t>
  </si>
  <si>
    <t>г. Петергоф, СПб, Ульяновская ул, д. 1</t>
  </si>
  <si>
    <t>научный институт, 8-950-227-61-14, 8-911-223-03-78</t>
  </si>
  <si>
    <t>РАНЬШЕ НИКОГО НЕ БУДЕТ новые цены 8-911-223-03-78  звонить на этот номер</t>
  </si>
  <si>
    <t>СПб, ул. Чудновского, д. 2/11</t>
  </si>
  <si>
    <t>3 парадная, 3-й этаж, кв. 81,  въезд со стороны АЗС Газпром 8-921-389-03-93</t>
  </si>
  <si>
    <t>звонить сначала на этот номер 8-931-314-53-25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</si>
  <si>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</si>
  <si>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</si>
  <si>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</si>
  <si>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</si>
  <si>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(500 из 500),  ПОДПИСАТЬ АКТ!!
7 бут за нал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</si>
</sst>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7" sqref="A8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30</v>
      </c>
      <c r="M6" s="56"/>
      <c r="N6" s="56" t="str">
        <f>SUM(I6:M6)</f>
        <v>0</v>
      </c>
      <c r="O6" s="57"/>
      <c r="P6" s="56"/>
      <c r="Q6" s="56">
        <v>3900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5985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>
        <v>540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58">
        <v>60127</v>
      </c>
      <c r="D8" s="46" t="s">
        <v>44</v>
      </c>
      <c r="E8" s="46" t="s">
        <v>45</v>
      </c>
      <c r="F8" s="38" t="s">
        <v>40</v>
      </c>
      <c r="G8" s="46" t="s">
        <v>41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440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1706</v>
      </c>
      <c r="D9" s="46" t="s">
        <v>47</v>
      </c>
      <c r="E9" s="46" t="s">
        <v>48</v>
      </c>
      <c r="F9" s="38" t="s">
        <v>49</v>
      </c>
      <c r="G9" s="46" t="s">
        <v>41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620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1011</v>
      </c>
      <c r="D10" s="52" t="s">
        <v>52</v>
      </c>
      <c r="E10" s="52" t="s">
        <v>53</v>
      </c>
      <c r="F10" s="54" t="s">
        <v>54</v>
      </c>
      <c r="G10" s="52" t="s">
        <v>55</v>
      </c>
      <c r="H10" s="55"/>
      <c r="I10" s="56"/>
      <c r="J10" s="56">
        <v>30</v>
      </c>
      <c r="K10" s="56"/>
      <c r="L10" s="56"/>
      <c r="M10" s="56"/>
      <c r="N10" s="56" t="str">
        <f>SUM(I10:M10)</f>
        <v>0</v>
      </c>
      <c r="O10" s="57"/>
      <c r="P10" s="56"/>
      <c r="Q10" s="56">
        <v>3600</v>
      </c>
      <c r="R10" s="56">
        <v>125</v>
      </c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4127</v>
      </c>
      <c r="D11" s="46" t="s">
        <v>58</v>
      </c>
      <c r="E11" s="46" t="s">
        <v>59</v>
      </c>
      <c r="F11" s="38" t="s">
        <v>60</v>
      </c>
      <c r="G11" s="46" t="s">
        <v>61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510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3">
        <v>2763</v>
      </c>
      <c r="D12" s="52" t="s">
        <v>64</v>
      </c>
      <c r="E12" s="52" t="s">
        <v>65</v>
      </c>
      <c r="F12" s="54" t="s">
        <v>66</v>
      </c>
      <c r="G12" s="52" t="s">
        <v>35</v>
      </c>
      <c r="H12" s="55"/>
      <c r="I12" s="56"/>
      <c r="J12" s="56"/>
      <c r="K12" s="56"/>
      <c r="L12" s="56">
        <v>2</v>
      </c>
      <c r="M12" s="56"/>
      <c r="N12" s="56" t="str">
        <f>SUM(I12:M12)</f>
        <v>0</v>
      </c>
      <c r="O12" s="57"/>
      <c r="P12" s="56"/>
      <c r="Q12" s="56">
        <v>370</v>
      </c>
      <c r="R12" s="56"/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46</v>
      </c>
      <c r="C13" s="58">
        <v>94648</v>
      </c>
      <c r="D13" s="46" t="s">
        <v>68</v>
      </c>
      <c r="E13" s="46" t="s">
        <v>69</v>
      </c>
      <c r="F13" s="38" t="s">
        <v>70</v>
      </c>
      <c r="G13" s="46" t="s">
        <v>71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 t="s">
        <v>72</v>
      </c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46</v>
      </c>
      <c r="C14" s="58">
        <v>94850</v>
      </c>
      <c r="D14" s="46" t="s">
        <v>74</v>
      </c>
      <c r="E14" s="46" t="s">
        <v>75</v>
      </c>
      <c r="F14" s="38" t="s">
        <v>40</v>
      </c>
      <c r="G14" s="46" t="s">
        <v>41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-450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46</v>
      </c>
      <c r="C15" s="47">
        <v>92592</v>
      </c>
      <c r="D15" s="46" t="s">
        <v>77</v>
      </c>
      <c r="E15" s="46" t="s">
        <v>78</v>
      </c>
      <c r="F15" s="38" t="s">
        <v>79</v>
      </c>
      <c r="G15" s="46" t="s">
        <v>61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53">
        <v>1113</v>
      </c>
      <c r="D16" s="52" t="s">
        <v>82</v>
      </c>
      <c r="E16" s="52" t="s">
        <v>83</v>
      </c>
      <c r="F16" s="54" t="s">
        <v>79</v>
      </c>
      <c r="G16" s="52" t="s">
        <v>61</v>
      </c>
      <c r="H16" s="55"/>
      <c r="I16" s="56"/>
      <c r="J16" s="56"/>
      <c r="K16" s="56"/>
      <c r="L16" s="56">
        <v>15</v>
      </c>
      <c r="M16" s="56"/>
      <c r="N16" s="56" t="str">
        <f>SUM(I16:M16)</f>
        <v>0</v>
      </c>
      <c r="O16" s="57"/>
      <c r="P16" s="56"/>
      <c r="Q16" s="56">
        <v>2070</v>
      </c>
      <c r="R16" s="56"/>
      <c r="S16" s="54"/>
      <c r="T16" s="54" t="s">
        <v>84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47">
        <v>2341</v>
      </c>
      <c r="D17" s="46" t="s">
        <v>86</v>
      </c>
      <c r="E17" s="46" t="s">
        <v>87</v>
      </c>
      <c r="F17" s="38" t="s">
        <v>88</v>
      </c>
      <c r="G17" s="46" t="s">
        <v>35</v>
      </c>
      <c r="H17" s="48"/>
      <c r="I17" s="49"/>
      <c r="J17" s="49"/>
      <c r="K17" s="49">
        <v>19</v>
      </c>
      <c r="L17" s="49"/>
      <c r="M17" s="49"/>
      <c r="N17" s="49" t="str">
        <f>SUM(I17:M17)</f>
        <v>0</v>
      </c>
      <c r="O17" s="50"/>
      <c r="P17" s="49">
        <v>2400</v>
      </c>
      <c r="Q17" s="49"/>
      <c r="R17" s="49">
        <v>25</v>
      </c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90</v>
      </c>
      <c r="C18" s="53">
        <v>2187</v>
      </c>
      <c r="D18" s="52" t="s">
        <v>91</v>
      </c>
      <c r="E18" s="52" t="s">
        <v>92</v>
      </c>
      <c r="F18" s="54" t="s">
        <v>79</v>
      </c>
      <c r="G18" s="52" t="s">
        <v>71</v>
      </c>
      <c r="H18" s="55"/>
      <c r="I18" s="56"/>
      <c r="J18" s="56"/>
      <c r="K18" s="56">
        <v>20</v>
      </c>
      <c r="L18" s="56"/>
      <c r="M18" s="56"/>
      <c r="N18" s="56" t="str">
        <f>SUM(I18:M18)</f>
        <v>0</v>
      </c>
      <c r="O18" s="57"/>
      <c r="P18" s="56"/>
      <c r="Q18" s="56">
        <v>2800</v>
      </c>
      <c r="R18" s="56"/>
      <c r="S18" s="54"/>
      <c r="T18" s="54" t="s">
        <v>93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9">
        <v>14</v>
      </c>
      <c r="B19" s="60" t="s">
        <v>94</v>
      </c>
      <c r="C19" s="61">
        <v>50016</v>
      </c>
      <c r="D19" s="60" t="s">
        <v>95</v>
      </c>
      <c r="E19" s="60" t="s">
        <v>96</v>
      </c>
      <c r="F19" s="62" t="s">
        <v>97</v>
      </c>
      <c r="G19" s="60" t="s">
        <v>98</v>
      </c>
      <c r="H19" s="63"/>
      <c r="I19" s="64">
        <v>9</v>
      </c>
      <c r="J19" s="64"/>
      <c r="K19" s="64"/>
      <c r="L19" s="64"/>
      <c r="M19" s="64"/>
      <c r="N19" s="64" t="str">
        <f>SUM(I19:M19)</f>
        <v>0</v>
      </c>
      <c r="O19" s="65"/>
      <c r="P19" s="64"/>
      <c r="Q19" s="64">
        <v>810</v>
      </c>
      <c r="R19" s="64"/>
      <c r="S19" s="62"/>
      <c r="T19" s="62" t="s">
        <v>99</v>
      </c>
      <c r="U19" s="6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94</v>
      </c>
      <c r="C20" s="61">
        <v>50016</v>
      </c>
      <c r="D20" s="60" t="s">
        <v>100</v>
      </c>
      <c r="E20" s="60" t="s">
        <v>101</v>
      </c>
      <c r="F20" s="62" t="s">
        <v>97</v>
      </c>
      <c r="G20" s="60" t="s">
        <v>98</v>
      </c>
      <c r="H20" s="63"/>
      <c r="I20" s="64">
        <v>80</v>
      </c>
      <c r="J20" s="64"/>
      <c r="K20" s="64"/>
      <c r="L20" s="64"/>
      <c r="M20" s="64"/>
      <c r="N20" s="64" t="str">
        <f>SUM(I20:M20)</f>
        <v>0</v>
      </c>
      <c r="O20" s="65"/>
      <c r="P20" s="64"/>
      <c r="Q20" s="64">
        <v>7200</v>
      </c>
      <c r="R20" s="64"/>
      <c r="S20" s="62"/>
      <c r="T20" s="62" t="s">
        <v>99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102</v>
      </c>
      <c r="C21" s="53">
        <v>4026</v>
      </c>
      <c r="D21" s="52" t="s">
        <v>103</v>
      </c>
      <c r="E21" s="52" t="s">
        <v>104</v>
      </c>
      <c r="F21" s="54" t="s">
        <v>79</v>
      </c>
      <c r="G21" s="52" t="s">
        <v>35</v>
      </c>
      <c r="H21" s="55"/>
      <c r="I21" s="56"/>
      <c r="J21" s="56"/>
      <c r="K21" s="56">
        <v>40</v>
      </c>
      <c r="L21" s="56"/>
      <c r="M21" s="56"/>
      <c r="N21" s="56" t="str">
        <f>SUM(I21:M21)</f>
        <v>0</v>
      </c>
      <c r="O21" s="57"/>
      <c r="P21" s="56"/>
      <c r="Q21" s="56">
        <v>4800</v>
      </c>
      <c r="R21" s="56"/>
      <c r="S21" s="54"/>
      <c r="T21" s="54" t="s">
        <v>105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46</v>
      </c>
      <c r="C22" s="58">
        <v>94372</v>
      </c>
      <c r="D22" s="46" t="s">
        <v>106</v>
      </c>
      <c r="E22" s="46" t="s">
        <v>107</v>
      </c>
      <c r="F22" s="38" t="s">
        <v>79</v>
      </c>
      <c r="G22" s="46" t="s">
        <v>108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46</v>
      </c>
      <c r="C23" s="47">
        <v>2246</v>
      </c>
      <c r="D23" s="46" t="s">
        <v>110</v>
      </c>
      <c r="E23" s="46" t="s">
        <v>111</v>
      </c>
      <c r="F23" s="38" t="s">
        <v>49</v>
      </c>
      <c r="G23" s="46" t="s">
        <v>35</v>
      </c>
      <c r="H23" s="48"/>
      <c r="I23" s="49"/>
      <c r="J23" s="49"/>
      <c r="K23" s="49"/>
      <c r="L23" s="49">
        <v>6</v>
      </c>
      <c r="M23" s="49"/>
      <c r="N23" s="49" t="str">
        <f>SUM(I23:M23)</f>
        <v>0</v>
      </c>
      <c r="O23" s="50"/>
      <c r="P23" s="49">
        <v>1020</v>
      </c>
      <c r="Q23" s="49"/>
      <c r="R23" s="49"/>
      <c r="S23" s="38"/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46</v>
      </c>
      <c r="C24" s="47">
        <v>4149</v>
      </c>
      <c r="D24" s="46" t="s">
        <v>113</v>
      </c>
      <c r="E24" s="46" t="s">
        <v>114</v>
      </c>
      <c r="F24" s="38" t="s">
        <v>49</v>
      </c>
      <c r="G24" s="46" t="s">
        <v>108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46</v>
      </c>
      <c r="C25" s="47">
        <v>92702</v>
      </c>
      <c r="D25" s="46" t="s">
        <v>116</v>
      </c>
      <c r="E25" s="46" t="s">
        <v>117</v>
      </c>
      <c r="F25" s="38" t="s">
        <v>79</v>
      </c>
      <c r="G25" s="46" t="s">
        <v>61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555</v>
      </c>
      <c r="Q25" s="49"/>
      <c r="R25" s="49"/>
      <c r="S25" s="38"/>
      <c r="T25" s="38" t="s">
        <v>118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119</v>
      </c>
      <c r="C26" s="53">
        <v>4074</v>
      </c>
      <c r="D26" s="52" t="s">
        <v>120</v>
      </c>
      <c r="E26" s="52" t="s">
        <v>121</v>
      </c>
      <c r="F26" s="54" t="s">
        <v>40</v>
      </c>
      <c r="G26" s="52" t="s">
        <v>41</v>
      </c>
      <c r="H26" s="55"/>
      <c r="I26" s="56"/>
      <c r="J26" s="56"/>
      <c r="K26" s="56"/>
      <c r="L26" s="56">
        <v>10</v>
      </c>
      <c r="M26" s="56"/>
      <c r="N26" s="56" t="str">
        <f>SUM(I26:M26)</f>
        <v>0</v>
      </c>
      <c r="O26" s="57"/>
      <c r="P26" s="56"/>
      <c r="Q26" s="56">
        <v>1400</v>
      </c>
      <c r="R26" s="56"/>
      <c r="S26" s="54"/>
      <c r="T26" s="54" t="s">
        <v>122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123</v>
      </c>
      <c r="C27" s="53">
        <v>500051</v>
      </c>
      <c r="D27" s="52" t="s">
        <v>124</v>
      </c>
      <c r="E27" s="52" t="s">
        <v>125</v>
      </c>
      <c r="F27" s="54" t="s">
        <v>66</v>
      </c>
      <c r="G27" s="52" t="s">
        <v>55</v>
      </c>
      <c r="H27" s="55"/>
      <c r="I27" s="56">
        <v>2</v>
      </c>
      <c r="J27" s="56"/>
      <c r="K27" s="56"/>
      <c r="L27" s="56"/>
      <c r="M27" s="56"/>
      <c r="N27" s="56" t="str">
        <f>SUM(I27:M27)</f>
        <v>0</v>
      </c>
      <c r="O27" s="57"/>
      <c r="P27" s="56"/>
      <c r="Q27" s="56">
        <v>206</v>
      </c>
      <c r="R27" s="56"/>
      <c r="S27" s="54"/>
      <c r="T27" s="54" t="s">
        <v>126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127</v>
      </c>
      <c r="C28" s="53">
        <v>12344</v>
      </c>
      <c r="D28" s="52" t="s">
        <v>128</v>
      </c>
      <c r="E28" s="52" t="s">
        <v>129</v>
      </c>
      <c r="F28" s="54" t="s">
        <v>79</v>
      </c>
      <c r="G28" s="52" t="s">
        <v>35</v>
      </c>
      <c r="H28" s="55"/>
      <c r="I28" s="56"/>
      <c r="J28" s="56"/>
      <c r="K28" s="56"/>
      <c r="L28" s="56">
        <v>4</v>
      </c>
      <c r="M28" s="56"/>
      <c r="N28" s="56" t="str">
        <f>SUM(I28:M28)</f>
        <v>0</v>
      </c>
      <c r="O28" s="57">
        <v>0</v>
      </c>
      <c r="P28" s="56"/>
      <c r="Q28" s="56">
        <v>400</v>
      </c>
      <c r="R28" s="56"/>
      <c r="S28" s="54"/>
      <c r="T28" s="54" t="s">
        <v>130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46</v>
      </c>
      <c r="C29" s="47">
        <v>4098</v>
      </c>
      <c r="D29" s="46" t="s">
        <v>131</v>
      </c>
      <c r="E29" s="46" t="s">
        <v>132</v>
      </c>
      <c r="F29" s="38" t="s">
        <v>40</v>
      </c>
      <c r="G29" s="46" t="s">
        <v>71</v>
      </c>
      <c r="H29" s="48"/>
      <c r="I29" s="49"/>
      <c r="J29" s="49"/>
      <c r="K29" s="49"/>
      <c r="L29" s="49">
        <v>10</v>
      </c>
      <c r="M29" s="49"/>
      <c r="N29" s="49" t="str">
        <f>SUM(I29:M29)</f>
        <v>0</v>
      </c>
      <c r="O29" s="50"/>
      <c r="P29" s="49">
        <v>1400</v>
      </c>
      <c r="Q29" s="49"/>
      <c r="R29" s="49"/>
      <c r="S29" s="38"/>
      <c r="T29" s="38" t="s">
        <v>133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134</v>
      </c>
      <c r="C30" s="53">
        <v>4124</v>
      </c>
      <c r="D30" s="52" t="s">
        <v>135</v>
      </c>
      <c r="E30" s="52" t="s">
        <v>136</v>
      </c>
      <c r="F30" s="54" t="s">
        <v>54</v>
      </c>
      <c r="G30" s="52" t="s">
        <v>108</v>
      </c>
      <c r="H30" s="55"/>
      <c r="I30" s="56"/>
      <c r="J30" s="56"/>
      <c r="K30" s="56">
        <v>60</v>
      </c>
      <c r="L30" s="56"/>
      <c r="M30" s="56"/>
      <c r="N30" s="56" t="str">
        <f>SUM(I30:M30)</f>
        <v>0</v>
      </c>
      <c r="O30" s="57"/>
      <c r="P30" s="56"/>
      <c r="Q30" s="56">
        <v>7200</v>
      </c>
      <c r="R30" s="56"/>
      <c r="S30" s="54"/>
      <c r="T30" s="54" t="s">
        <v>137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46</v>
      </c>
      <c r="C31" s="47">
        <v>4928</v>
      </c>
      <c r="D31" s="46" t="s">
        <v>138</v>
      </c>
      <c r="E31" s="46" t="s">
        <v>139</v>
      </c>
      <c r="F31" s="38" t="s">
        <v>140</v>
      </c>
      <c r="G31" s="46" t="s">
        <v>41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615</v>
      </c>
      <c r="Q31" s="49"/>
      <c r="R31" s="49">
        <v>60</v>
      </c>
      <c r="S31" s="38"/>
      <c r="T31" s="38" t="s">
        <v>141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142</v>
      </c>
      <c r="C32" s="53">
        <v>500041</v>
      </c>
      <c r="D32" s="52" t="s">
        <v>143</v>
      </c>
      <c r="E32" s="52" t="s">
        <v>144</v>
      </c>
      <c r="F32" s="54" t="s">
        <v>79</v>
      </c>
      <c r="G32" s="52" t="s">
        <v>61</v>
      </c>
      <c r="H32" s="55"/>
      <c r="I32" s="56">
        <v>11</v>
      </c>
      <c r="J32" s="56"/>
      <c r="K32" s="56"/>
      <c r="L32" s="56"/>
      <c r="M32" s="56"/>
      <c r="N32" s="56" t="str">
        <f>SUM(I32:M32)</f>
        <v>0</v>
      </c>
      <c r="O32" s="57"/>
      <c r="P32" s="56"/>
      <c r="Q32" s="56">
        <v>1122</v>
      </c>
      <c r="R32" s="56"/>
      <c r="S32" s="54"/>
      <c r="T32" s="54" t="s">
        <v>145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142</v>
      </c>
      <c r="C33" s="53">
        <v>500041</v>
      </c>
      <c r="D33" s="52" t="s">
        <v>146</v>
      </c>
      <c r="E33" s="52" t="s">
        <v>147</v>
      </c>
      <c r="F33" s="54" t="s">
        <v>79</v>
      </c>
      <c r="G33" s="52" t="s">
        <v>61</v>
      </c>
      <c r="H33" s="55"/>
      <c r="I33" s="56">
        <v>6</v>
      </c>
      <c r="J33" s="56"/>
      <c r="K33" s="56"/>
      <c r="L33" s="56"/>
      <c r="M33" s="56"/>
      <c r="N33" s="56" t="str">
        <f>SUM(I33:M33)</f>
        <v>0</v>
      </c>
      <c r="O33" s="57"/>
      <c r="P33" s="56"/>
      <c r="Q33" s="56">
        <v>612</v>
      </c>
      <c r="R33" s="56"/>
      <c r="S33" s="54"/>
      <c r="T33" s="54" t="s">
        <v>148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149</v>
      </c>
      <c r="C34" s="47">
        <v>4666</v>
      </c>
      <c r="D34" s="46" t="s">
        <v>150</v>
      </c>
      <c r="E34" s="46" t="s">
        <v>151</v>
      </c>
      <c r="F34" s="38" t="s">
        <v>66</v>
      </c>
      <c r="G34" s="46" t="s">
        <v>35</v>
      </c>
      <c r="H34" s="48"/>
      <c r="I34" s="49"/>
      <c r="J34" s="49"/>
      <c r="K34" s="49">
        <v>20</v>
      </c>
      <c r="L34" s="49"/>
      <c r="M34" s="49"/>
      <c r="N34" s="49" t="str">
        <f>SUM(I34:M34)</f>
        <v>0</v>
      </c>
      <c r="O34" s="50"/>
      <c r="P34" s="49">
        <v>2200</v>
      </c>
      <c r="Q34" s="49"/>
      <c r="R34" s="49"/>
      <c r="S34" s="38"/>
      <c r="T34" s="38" t="s">
        <v>152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46</v>
      </c>
      <c r="C35" s="47">
        <v>94272</v>
      </c>
      <c r="D35" s="46" t="s">
        <v>153</v>
      </c>
      <c r="E35" s="46" t="s">
        <v>154</v>
      </c>
      <c r="F35" s="38" t="s">
        <v>155</v>
      </c>
      <c r="G35" s="46" t="s">
        <v>55</v>
      </c>
      <c r="H35" s="48"/>
      <c r="I35" s="49"/>
      <c r="J35" s="49"/>
      <c r="K35" s="49"/>
      <c r="L35" s="49">
        <v>8</v>
      </c>
      <c r="M35" s="49"/>
      <c r="N35" s="49" t="str">
        <f>SUM(I35:M35)</f>
        <v>0</v>
      </c>
      <c r="O35" s="50"/>
      <c r="P35" s="49">
        <v>1240</v>
      </c>
      <c r="Q35" s="49"/>
      <c r="R35" s="49"/>
      <c r="S35" s="38"/>
      <c r="T35" s="38" t="s">
        <v>156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46</v>
      </c>
      <c r="C36" s="47">
        <v>4785</v>
      </c>
      <c r="D36" s="46" t="s">
        <v>157</v>
      </c>
      <c r="E36" s="46" t="s">
        <v>158</v>
      </c>
      <c r="F36" s="38" t="s">
        <v>79</v>
      </c>
      <c r="G36" s="46" t="s">
        <v>71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680</v>
      </c>
      <c r="Q36" s="49"/>
      <c r="R36" s="49"/>
      <c r="S36" s="38"/>
      <c r="T36" s="38" t="s">
        <v>159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160</v>
      </c>
      <c r="C37" s="53">
        <v>92675</v>
      </c>
      <c r="D37" s="52" t="s">
        <v>161</v>
      </c>
      <c r="E37" s="52" t="s">
        <v>162</v>
      </c>
      <c r="F37" s="54" t="s">
        <v>34</v>
      </c>
      <c r="G37" s="52" t="s">
        <v>61</v>
      </c>
      <c r="H37" s="55"/>
      <c r="I37" s="56"/>
      <c r="J37" s="56"/>
      <c r="K37" s="56"/>
      <c r="L37" s="56">
        <v>4</v>
      </c>
      <c r="M37" s="56"/>
      <c r="N37" s="56" t="str">
        <f>SUM(I37:M37)</f>
        <v>0</v>
      </c>
      <c r="O37" s="57"/>
      <c r="P37" s="56"/>
      <c r="Q37" s="56">
        <v>680</v>
      </c>
      <c r="R37" s="56"/>
      <c r="S37" s="54"/>
      <c r="T37" s="54" t="s">
        <v>163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46</v>
      </c>
      <c r="C38" s="47">
        <v>1408</v>
      </c>
      <c r="D38" s="46" t="s">
        <v>164</v>
      </c>
      <c r="E38" s="46" t="s">
        <v>165</v>
      </c>
      <c r="F38" s="38" t="s">
        <v>140</v>
      </c>
      <c r="G38" s="46" t="s">
        <v>108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166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167</v>
      </c>
      <c r="C39" s="53">
        <v>5217</v>
      </c>
      <c r="D39" s="52" t="s">
        <v>168</v>
      </c>
      <c r="E39" s="52" t="s">
        <v>169</v>
      </c>
      <c r="F39" s="54" t="s">
        <v>170</v>
      </c>
      <c r="G39" s="52" t="s">
        <v>55</v>
      </c>
      <c r="H39" s="55"/>
      <c r="I39" s="56"/>
      <c r="J39" s="56"/>
      <c r="K39" s="56">
        <v>8</v>
      </c>
      <c r="L39" s="56"/>
      <c r="M39" s="56"/>
      <c r="N39" s="56" t="str">
        <f>SUM(I39:M39)</f>
        <v>0</v>
      </c>
      <c r="O39" s="57"/>
      <c r="P39" s="56"/>
      <c r="Q39" s="56">
        <v>1240</v>
      </c>
      <c r="R39" s="56"/>
      <c r="S39" s="54"/>
      <c r="T39" s="54" t="s">
        <v>171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172</v>
      </c>
      <c r="C40" s="47">
        <v>4662</v>
      </c>
      <c r="D40" s="46" t="s">
        <v>173</v>
      </c>
      <c r="E40" s="46" t="s">
        <v>174</v>
      </c>
      <c r="F40" s="38" t="s">
        <v>175</v>
      </c>
      <c r="G40" s="46" t="s">
        <v>55</v>
      </c>
      <c r="H40" s="48"/>
      <c r="I40" s="49"/>
      <c r="J40" s="49">
        <v>4</v>
      </c>
      <c r="K40" s="49"/>
      <c r="L40" s="49"/>
      <c r="M40" s="49"/>
      <c r="N40" s="49" t="str">
        <f>SUM(I40:M40)</f>
        <v>0</v>
      </c>
      <c r="O40" s="50"/>
      <c r="P40" s="49">
        <v>840</v>
      </c>
      <c r="Q40" s="49"/>
      <c r="R40" s="49"/>
      <c r="S40" s="38"/>
      <c r="T40" s="38" t="s">
        <v>176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177</v>
      </c>
      <c r="C41" s="47">
        <v>3217</v>
      </c>
      <c r="D41" s="46" t="s">
        <v>44</v>
      </c>
      <c r="E41" s="46" t="s">
        <v>178</v>
      </c>
      <c r="F41" s="38" t="s">
        <v>40</v>
      </c>
      <c r="G41" s="46" t="s">
        <v>41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440</v>
      </c>
      <c r="Q41" s="49"/>
      <c r="R41" s="49"/>
      <c r="S41" s="38"/>
      <c r="T41" s="38" t="s">
        <v>179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180</v>
      </c>
      <c r="C42" s="58">
        <v>6831</v>
      </c>
      <c r="D42" s="46" t="s">
        <v>181</v>
      </c>
      <c r="E42" s="46" t="s">
        <v>182</v>
      </c>
      <c r="F42" s="38" t="s">
        <v>183</v>
      </c>
      <c r="G42" s="46" t="s">
        <v>35</v>
      </c>
      <c r="H42" s="48"/>
      <c r="I42" s="49"/>
      <c r="J42" s="49"/>
      <c r="K42" s="49">
        <v>10</v>
      </c>
      <c r="L42" s="49"/>
      <c r="M42" s="49"/>
      <c r="N42" s="49" t="str">
        <f>SUM(I42:M42)</f>
        <v>0</v>
      </c>
      <c r="O42" s="50"/>
      <c r="P42" s="49">
        <v>1400</v>
      </c>
      <c r="Q42" s="49"/>
      <c r="R42" s="49"/>
      <c r="S42" s="38"/>
      <c r="T42" s="38" t="s">
        <v>184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46</v>
      </c>
      <c r="C43" s="47">
        <v>3344</v>
      </c>
      <c r="D43" s="46" t="s">
        <v>185</v>
      </c>
      <c r="E43" s="46" t="s">
        <v>186</v>
      </c>
      <c r="F43" s="38" t="s">
        <v>155</v>
      </c>
      <c r="G43" s="46" t="s">
        <v>108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360</v>
      </c>
      <c r="Q43" s="49"/>
      <c r="R43" s="49"/>
      <c r="S43" s="38"/>
      <c r="T43" s="38" t="s">
        <v>187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188</v>
      </c>
      <c r="C44" s="66">
        <v>6703</v>
      </c>
      <c r="D44" s="52" t="s">
        <v>189</v>
      </c>
      <c r="E44" s="52" t="s">
        <v>190</v>
      </c>
      <c r="F44" s="54" t="s">
        <v>79</v>
      </c>
      <c r="G44" s="52" t="s">
        <v>108</v>
      </c>
      <c r="H44" s="55"/>
      <c r="I44" s="56"/>
      <c r="J44" s="56">
        <v>20</v>
      </c>
      <c r="K44" s="56"/>
      <c r="L44" s="56"/>
      <c r="M44" s="56"/>
      <c r="N44" s="56" t="str">
        <f>SUM(I44:M44)</f>
        <v>0</v>
      </c>
      <c r="O44" s="57"/>
      <c r="P44" s="56"/>
      <c r="Q44" s="56">
        <v>3000</v>
      </c>
      <c r="R44" s="56"/>
      <c r="S44" s="54"/>
      <c r="T44" s="54" t="s">
        <v>191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192</v>
      </c>
      <c r="C45" s="53">
        <v>60002</v>
      </c>
      <c r="D45" s="52" t="s">
        <v>193</v>
      </c>
      <c r="E45" s="52" t="s">
        <v>194</v>
      </c>
      <c r="F45" s="54" t="s">
        <v>97</v>
      </c>
      <c r="G45" s="52" t="s">
        <v>55</v>
      </c>
      <c r="H45" s="55"/>
      <c r="I45" s="56"/>
      <c r="J45" s="56"/>
      <c r="K45" s="56"/>
      <c r="L45" s="56">
        <v>10</v>
      </c>
      <c r="M45" s="56"/>
      <c r="N45" s="56" t="str">
        <f>SUM(I45:M45)</f>
        <v>0</v>
      </c>
      <c r="O45" s="57"/>
      <c r="P45" s="56"/>
      <c r="Q45" s="56">
        <v>1100</v>
      </c>
      <c r="R45" s="56"/>
      <c r="S45" s="54"/>
      <c r="T45" s="54" t="s">
        <v>195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192</v>
      </c>
      <c r="C46" s="53">
        <v>60002</v>
      </c>
      <c r="D46" s="52" t="s">
        <v>196</v>
      </c>
      <c r="E46" s="52" t="s">
        <v>197</v>
      </c>
      <c r="F46" s="54" t="s">
        <v>70</v>
      </c>
      <c r="G46" s="52" t="s">
        <v>55</v>
      </c>
      <c r="H46" s="55"/>
      <c r="I46" s="56"/>
      <c r="J46" s="56"/>
      <c r="K46" s="56"/>
      <c r="L46" s="56">
        <v>10</v>
      </c>
      <c r="M46" s="56"/>
      <c r="N46" s="56" t="str">
        <f>SUM(I46:M46)</f>
        <v>0</v>
      </c>
      <c r="O46" s="57"/>
      <c r="P46" s="56"/>
      <c r="Q46" s="56">
        <v>1100</v>
      </c>
      <c r="R46" s="56"/>
      <c r="S46" s="54"/>
      <c r="T46" s="54" t="s">
        <v>198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199</v>
      </c>
      <c r="C47" s="47">
        <v>2766</v>
      </c>
      <c r="D47" s="46" t="s">
        <v>200</v>
      </c>
      <c r="E47" s="46" t="s">
        <v>201</v>
      </c>
      <c r="F47" s="38" t="s">
        <v>155</v>
      </c>
      <c r="G47" s="46" t="s">
        <v>71</v>
      </c>
      <c r="H47" s="48"/>
      <c r="I47" s="49"/>
      <c r="J47" s="49">
        <v>10</v>
      </c>
      <c r="K47" s="49"/>
      <c r="L47" s="49"/>
      <c r="M47" s="49"/>
      <c r="N47" s="49" t="str">
        <f>SUM(I47:M47)</f>
        <v>0</v>
      </c>
      <c r="O47" s="50"/>
      <c r="P47" s="49">
        <v>1850</v>
      </c>
      <c r="Q47" s="49"/>
      <c r="R47" s="49"/>
      <c r="S47" s="38"/>
      <c r="T47" s="38" t="s">
        <v>202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203</v>
      </c>
      <c r="C48" s="58">
        <v>60047</v>
      </c>
      <c r="D48" s="46" t="s">
        <v>204</v>
      </c>
      <c r="E48" s="46" t="s">
        <v>205</v>
      </c>
      <c r="F48" s="38" t="s">
        <v>140</v>
      </c>
      <c r="G48" s="46" t="s">
        <v>71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206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207</v>
      </c>
      <c r="C49" s="53">
        <v>5714</v>
      </c>
      <c r="D49" s="52" t="s">
        <v>208</v>
      </c>
      <c r="E49" s="52" t="s">
        <v>209</v>
      </c>
      <c r="F49" s="54" t="s">
        <v>70</v>
      </c>
      <c r="G49" s="52" t="s">
        <v>41</v>
      </c>
      <c r="H49" s="55"/>
      <c r="I49" s="56"/>
      <c r="J49" s="56"/>
      <c r="K49" s="56">
        <v>25</v>
      </c>
      <c r="L49" s="56"/>
      <c r="M49" s="56"/>
      <c r="N49" s="56" t="str">
        <f>SUM(I49:M49)</f>
        <v>0</v>
      </c>
      <c r="O49" s="57"/>
      <c r="P49" s="56"/>
      <c r="Q49" s="56">
        <v>2625</v>
      </c>
      <c r="R49" s="56"/>
      <c r="S49" s="54"/>
      <c r="T49" s="54" t="s">
        <v>210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211</v>
      </c>
      <c r="C50" s="66">
        <v>60092</v>
      </c>
      <c r="D50" s="52" t="s">
        <v>212</v>
      </c>
      <c r="E50" s="52" t="s">
        <v>213</v>
      </c>
      <c r="F50" s="54" t="s">
        <v>70</v>
      </c>
      <c r="G50" s="52" t="s">
        <v>108</v>
      </c>
      <c r="H50" s="55"/>
      <c r="I50" s="56"/>
      <c r="J50" s="56"/>
      <c r="K50" s="56"/>
      <c r="L50" s="56">
        <v>15</v>
      </c>
      <c r="M50" s="56"/>
      <c r="N50" s="56" t="str">
        <f>SUM(I50:M50)</f>
        <v>0</v>
      </c>
      <c r="O50" s="57"/>
      <c r="P50" s="56"/>
      <c r="Q50" s="56">
        <v>1650</v>
      </c>
      <c r="R50" s="56"/>
      <c r="S50" s="54"/>
      <c r="T50" s="54" t="s">
        <v>214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46</v>
      </c>
      <c r="C51" s="47">
        <v>3230</v>
      </c>
      <c r="D51" s="46" t="s">
        <v>215</v>
      </c>
      <c r="E51" s="46" t="s">
        <v>216</v>
      </c>
      <c r="F51" s="38" t="s">
        <v>97</v>
      </c>
      <c r="G51" s="46" t="s">
        <v>71</v>
      </c>
      <c r="H51" s="48"/>
      <c r="I51" s="49"/>
      <c r="J51" s="49"/>
      <c r="K51" s="49"/>
      <c r="L51" s="49">
        <v>5</v>
      </c>
      <c r="M51" s="49"/>
      <c r="N51" s="49" t="str">
        <f>SUM(I51:M51)</f>
        <v>0</v>
      </c>
      <c r="O51" s="50"/>
      <c r="P51" s="49">
        <v>850</v>
      </c>
      <c r="Q51" s="49"/>
      <c r="R51" s="49"/>
      <c r="S51" s="38" t="s">
        <v>72</v>
      </c>
      <c r="T51" s="38" t="s">
        <v>217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218</v>
      </c>
      <c r="C52" s="53">
        <v>2067</v>
      </c>
      <c r="D52" s="52" t="s">
        <v>219</v>
      </c>
      <c r="E52" s="52" t="s">
        <v>220</v>
      </c>
      <c r="F52" s="54" t="s">
        <v>97</v>
      </c>
      <c r="G52" s="52" t="s">
        <v>61</v>
      </c>
      <c r="H52" s="55"/>
      <c r="I52" s="56"/>
      <c r="J52" s="56"/>
      <c r="K52" s="56"/>
      <c r="L52" s="56">
        <v>2</v>
      </c>
      <c r="M52" s="56"/>
      <c r="N52" s="56" t="str">
        <f>SUM(I52:M52)</f>
        <v>0</v>
      </c>
      <c r="O52" s="57"/>
      <c r="P52" s="56"/>
      <c r="Q52" s="56">
        <v>350</v>
      </c>
      <c r="R52" s="56"/>
      <c r="S52" s="54"/>
      <c r="T52" s="54" t="s">
        <v>221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46</v>
      </c>
      <c r="C53" s="58">
        <v>94730</v>
      </c>
      <c r="D53" s="46" t="s">
        <v>222</v>
      </c>
      <c r="E53" s="46" t="s">
        <v>223</v>
      </c>
      <c r="F53" s="38" t="s">
        <v>224</v>
      </c>
      <c r="G53" s="46" t="s">
        <v>61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555</v>
      </c>
      <c r="Q53" s="49"/>
      <c r="R53" s="49"/>
      <c r="S53" s="38"/>
      <c r="T53" s="38" t="s">
        <v>225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46</v>
      </c>
      <c r="C54" s="58">
        <v>94775</v>
      </c>
      <c r="D54" s="46" t="s">
        <v>226</v>
      </c>
      <c r="E54" s="46" t="s">
        <v>227</v>
      </c>
      <c r="F54" s="38" t="s">
        <v>49</v>
      </c>
      <c r="G54" s="46" t="s">
        <v>61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370</v>
      </c>
      <c r="Q54" s="49"/>
      <c r="R54" s="49"/>
      <c r="S54" s="38"/>
      <c r="T54" s="38" t="s">
        <v>228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46</v>
      </c>
      <c r="C55" s="58">
        <v>94888</v>
      </c>
      <c r="D55" s="46" t="s">
        <v>229</v>
      </c>
      <c r="E55" s="46" t="s">
        <v>230</v>
      </c>
      <c r="F55" s="38" t="s">
        <v>66</v>
      </c>
      <c r="G55" s="46" t="s">
        <v>71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 t="s">
        <v>72</v>
      </c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231</v>
      </c>
      <c r="C56" s="53">
        <v>139</v>
      </c>
      <c r="D56" s="52" t="s">
        <v>232</v>
      </c>
      <c r="E56" s="52" t="s">
        <v>233</v>
      </c>
      <c r="F56" s="54" t="s">
        <v>97</v>
      </c>
      <c r="G56" s="52" t="s">
        <v>61</v>
      </c>
      <c r="H56" s="55"/>
      <c r="I56" s="56"/>
      <c r="J56" s="56"/>
      <c r="K56" s="56">
        <v>16</v>
      </c>
      <c r="L56" s="56"/>
      <c r="M56" s="56"/>
      <c r="N56" s="56" t="str">
        <f>SUM(I56:M56)</f>
        <v>0</v>
      </c>
      <c r="O56" s="57"/>
      <c r="P56" s="56"/>
      <c r="Q56" s="56">
        <v>2160</v>
      </c>
      <c r="R56" s="56"/>
      <c r="S56" s="54"/>
      <c r="T56" s="54" t="s">
        <v>234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235</v>
      </c>
      <c r="C57" s="47">
        <v>5046</v>
      </c>
      <c r="D57" s="46" t="s">
        <v>236</v>
      </c>
      <c r="E57" s="46" t="s">
        <v>237</v>
      </c>
      <c r="F57" s="38" t="s">
        <v>79</v>
      </c>
      <c r="G57" s="46" t="s">
        <v>41</v>
      </c>
      <c r="H57" s="48"/>
      <c r="I57" s="49"/>
      <c r="J57" s="49"/>
      <c r="K57" s="49">
        <v>4</v>
      </c>
      <c r="L57" s="49"/>
      <c r="M57" s="49"/>
      <c r="N57" s="49" t="str">
        <f>SUM(I57:M57)</f>
        <v>0</v>
      </c>
      <c r="O57" s="50"/>
      <c r="P57" s="49">
        <v>600</v>
      </c>
      <c r="Q57" s="49"/>
      <c r="R57" s="49"/>
      <c r="S57" s="38"/>
      <c r="T57" s="38" t="s">
        <v>238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239</v>
      </c>
      <c r="C58" s="53">
        <v>3432</v>
      </c>
      <c r="D58" s="52" t="s">
        <v>240</v>
      </c>
      <c r="E58" s="52" t="s">
        <v>241</v>
      </c>
      <c r="F58" s="54" t="s">
        <v>140</v>
      </c>
      <c r="G58" s="52" t="s">
        <v>35</v>
      </c>
      <c r="H58" s="55"/>
      <c r="I58" s="56"/>
      <c r="J58" s="56"/>
      <c r="K58" s="56">
        <v>10</v>
      </c>
      <c r="L58" s="56"/>
      <c r="M58" s="56"/>
      <c r="N58" s="56" t="str">
        <f>SUM(I58:M58)</f>
        <v>0</v>
      </c>
      <c r="O58" s="57"/>
      <c r="P58" s="56"/>
      <c r="Q58" s="56">
        <v>1350</v>
      </c>
      <c r="R58" s="56">
        <v>100</v>
      </c>
      <c r="S58" s="54"/>
      <c r="T58" s="54" t="s">
        <v>242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243</v>
      </c>
      <c r="C59" s="47">
        <v>4835</v>
      </c>
      <c r="D59" s="46" t="s">
        <v>244</v>
      </c>
      <c r="E59" s="46" t="s">
        <v>245</v>
      </c>
      <c r="F59" s="38" t="s">
        <v>34</v>
      </c>
      <c r="G59" s="46" t="s">
        <v>55</v>
      </c>
      <c r="H59" s="48"/>
      <c r="I59" s="49"/>
      <c r="J59" s="49">
        <v>8</v>
      </c>
      <c r="K59" s="49"/>
      <c r="L59" s="49"/>
      <c r="M59" s="49"/>
      <c r="N59" s="49" t="str">
        <f>SUM(I59:M59)</f>
        <v>0</v>
      </c>
      <c r="O59" s="50"/>
      <c r="P59" s="49">
        <v>1640</v>
      </c>
      <c r="Q59" s="49"/>
      <c r="R59" s="49"/>
      <c r="S59" s="38"/>
      <c r="T59" s="38" t="s">
        <v>246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46</v>
      </c>
      <c r="C60" s="47">
        <v>2926</v>
      </c>
      <c r="D60" s="46" t="s">
        <v>247</v>
      </c>
      <c r="E60" s="46" t="s">
        <v>248</v>
      </c>
      <c r="F60" s="38" t="s">
        <v>140</v>
      </c>
      <c r="G60" s="46" t="s">
        <v>55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680</v>
      </c>
      <c r="Q60" s="49"/>
      <c r="R60" s="49"/>
      <c r="S60" s="38"/>
      <c r="T60" s="38" t="s">
        <v>249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250</v>
      </c>
      <c r="C61" s="58">
        <v>6684</v>
      </c>
      <c r="D61" s="46" t="s">
        <v>251</v>
      </c>
      <c r="E61" s="46" t="s">
        <v>252</v>
      </c>
      <c r="F61" s="38" t="s">
        <v>253</v>
      </c>
      <c r="G61" s="46" t="s">
        <v>41</v>
      </c>
      <c r="H61" s="48"/>
      <c r="I61" s="49"/>
      <c r="J61" s="49"/>
      <c r="K61" s="49">
        <v>2</v>
      </c>
      <c r="L61" s="49"/>
      <c r="M61" s="49"/>
      <c r="N61" s="49" t="str">
        <f>SUM(I61:M61)</f>
        <v>0</v>
      </c>
      <c r="O61" s="50"/>
      <c r="P61" s="49">
        <v>380</v>
      </c>
      <c r="Q61" s="49"/>
      <c r="R61" s="49"/>
      <c r="S61" s="38"/>
      <c r="T61" s="38" t="s">
        <v>254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255</v>
      </c>
      <c r="C62" s="66">
        <v>94341</v>
      </c>
      <c r="D62" s="52" t="s">
        <v>256</v>
      </c>
      <c r="E62" s="52" t="s">
        <v>257</v>
      </c>
      <c r="F62" s="54" t="s">
        <v>79</v>
      </c>
      <c r="G62" s="52" t="s">
        <v>55</v>
      </c>
      <c r="H62" s="55"/>
      <c r="I62" s="56"/>
      <c r="J62" s="56"/>
      <c r="K62" s="56"/>
      <c r="L62" s="56">
        <v>4</v>
      </c>
      <c r="M62" s="56"/>
      <c r="N62" s="56" t="str">
        <f>SUM(I62:M62)</f>
        <v>0</v>
      </c>
      <c r="O62" s="57"/>
      <c r="P62" s="56"/>
      <c r="Q62" s="56">
        <v>680</v>
      </c>
      <c r="R62" s="56"/>
      <c r="S62" s="54"/>
      <c r="T62" s="54" t="s">
        <v>258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259</v>
      </c>
      <c r="C63" s="53">
        <v>94251</v>
      </c>
      <c r="D63" s="52" t="s">
        <v>260</v>
      </c>
      <c r="E63" s="52" t="s">
        <v>261</v>
      </c>
      <c r="F63" s="54" t="s">
        <v>70</v>
      </c>
      <c r="G63" s="52" t="s">
        <v>35</v>
      </c>
      <c r="H63" s="55"/>
      <c r="I63" s="56"/>
      <c r="J63" s="56"/>
      <c r="K63" s="56"/>
      <c r="L63" s="56">
        <v>4</v>
      </c>
      <c r="M63" s="56"/>
      <c r="N63" s="56" t="str">
        <f>SUM(I63:M63)</f>
        <v>0</v>
      </c>
      <c r="O63" s="57"/>
      <c r="P63" s="56"/>
      <c r="Q63" s="56">
        <v>680</v>
      </c>
      <c r="R63" s="56"/>
      <c r="S63" s="54"/>
      <c r="T63" s="54" t="s">
        <v>262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263</v>
      </c>
      <c r="C64" s="66">
        <v>60098</v>
      </c>
      <c r="D64" s="52" t="s">
        <v>264</v>
      </c>
      <c r="E64" s="52" t="s">
        <v>265</v>
      </c>
      <c r="F64" s="54" t="s">
        <v>266</v>
      </c>
      <c r="G64" s="52" t="s">
        <v>61</v>
      </c>
      <c r="H64" s="55"/>
      <c r="I64" s="56"/>
      <c r="J64" s="56"/>
      <c r="K64" s="56"/>
      <c r="L64" s="56">
        <v>20</v>
      </c>
      <c r="M64" s="56"/>
      <c r="N64" s="56" t="str">
        <f>SUM(I64:M64)</f>
        <v>0</v>
      </c>
      <c r="O64" s="57"/>
      <c r="P64" s="56"/>
      <c r="Q64" s="56">
        <v>2200</v>
      </c>
      <c r="R64" s="56"/>
      <c r="S64" s="54"/>
      <c r="T64" s="54" t="s">
        <v>267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268</v>
      </c>
      <c r="C65" s="47">
        <v>2760</v>
      </c>
      <c r="D65" s="46" t="s">
        <v>269</v>
      </c>
      <c r="E65" s="46" t="s">
        <v>270</v>
      </c>
      <c r="F65" s="38" t="s">
        <v>40</v>
      </c>
      <c r="G65" s="46" t="s">
        <v>41</v>
      </c>
      <c r="H65" s="48"/>
      <c r="I65" s="49"/>
      <c r="J65" s="49"/>
      <c r="K65" s="49">
        <v>2</v>
      </c>
      <c r="L65" s="49"/>
      <c r="M65" s="49"/>
      <c r="N65" s="49" t="str">
        <f>SUM(I65:M65)</f>
        <v>0</v>
      </c>
      <c r="O65" s="50"/>
      <c r="P65" s="49">
        <v>360</v>
      </c>
      <c r="Q65" s="49"/>
      <c r="R65" s="49"/>
      <c r="S65" s="38"/>
      <c r="T65" s="38" t="s">
        <v>271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46</v>
      </c>
      <c r="C66" s="47">
        <v>4594</v>
      </c>
      <c r="D66" s="46" t="s">
        <v>272</v>
      </c>
      <c r="E66" s="46" t="s">
        <v>273</v>
      </c>
      <c r="F66" s="38" t="s">
        <v>49</v>
      </c>
      <c r="G66" s="46" t="s">
        <v>55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370</v>
      </c>
      <c r="Q66" s="49"/>
      <c r="R66" s="49"/>
      <c r="S66" s="38"/>
      <c r="T66" s="38" t="s">
        <v>274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46</v>
      </c>
      <c r="C67" s="47">
        <v>4692</v>
      </c>
      <c r="D67" s="46" t="s">
        <v>275</v>
      </c>
      <c r="E67" s="46" t="s">
        <v>276</v>
      </c>
      <c r="F67" s="38" t="s">
        <v>277</v>
      </c>
      <c r="G67" s="46" t="s">
        <v>71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278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279</v>
      </c>
      <c r="C68" s="53">
        <v>3891</v>
      </c>
      <c r="D68" s="52" t="s">
        <v>280</v>
      </c>
      <c r="E68" s="52" t="s">
        <v>281</v>
      </c>
      <c r="F68" s="54" t="s">
        <v>79</v>
      </c>
      <c r="G68" s="52" t="s">
        <v>71</v>
      </c>
      <c r="H68" s="55"/>
      <c r="I68" s="56"/>
      <c r="J68" s="56"/>
      <c r="K68" s="56">
        <v>4</v>
      </c>
      <c r="L68" s="56"/>
      <c r="M68" s="56"/>
      <c r="N68" s="56" t="str">
        <f>SUM(I68:M68)</f>
        <v>0</v>
      </c>
      <c r="O68" s="57"/>
      <c r="P68" s="56"/>
      <c r="Q68" s="56">
        <v>680</v>
      </c>
      <c r="R68" s="56"/>
      <c r="S68" s="54"/>
      <c r="T68" s="54" t="s">
        <v>282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46</v>
      </c>
      <c r="C69" s="47">
        <v>94289</v>
      </c>
      <c r="D69" s="46" t="s">
        <v>283</v>
      </c>
      <c r="E69" s="46" t="s">
        <v>284</v>
      </c>
      <c r="F69" s="38" t="s">
        <v>79</v>
      </c>
      <c r="G69" s="46" t="s">
        <v>71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760</v>
      </c>
      <c r="Q69" s="49"/>
      <c r="R69" s="49"/>
      <c r="S69" s="38"/>
      <c r="T69" s="38" t="s">
        <v>285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46</v>
      </c>
      <c r="C70" s="47">
        <v>92557</v>
      </c>
      <c r="D70" s="46" t="s">
        <v>286</v>
      </c>
      <c r="E70" s="46" t="s">
        <v>287</v>
      </c>
      <c r="F70" s="38" t="s">
        <v>288</v>
      </c>
      <c r="G70" s="46" t="s">
        <v>61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540</v>
      </c>
      <c r="Q70" s="49"/>
      <c r="R70" s="49"/>
      <c r="S70" s="38" t="s">
        <v>72</v>
      </c>
      <c r="T70" s="38" t="s">
        <v>289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290</v>
      </c>
      <c r="C71" s="47">
        <v>5456</v>
      </c>
      <c r="D71" s="46" t="s">
        <v>291</v>
      </c>
      <c r="E71" s="46" t="s">
        <v>292</v>
      </c>
      <c r="F71" s="38" t="s">
        <v>40</v>
      </c>
      <c r="G71" s="46" t="s">
        <v>41</v>
      </c>
      <c r="H71" s="48"/>
      <c r="I71" s="49"/>
      <c r="J71" s="49">
        <v>3</v>
      </c>
      <c r="K71" s="49"/>
      <c r="L71" s="49"/>
      <c r="M71" s="49"/>
      <c r="N71" s="49" t="str">
        <f>SUM(I71:M71)</f>
        <v>0</v>
      </c>
      <c r="O71" s="50"/>
      <c r="P71" s="49">
        <v>690</v>
      </c>
      <c r="Q71" s="49"/>
      <c r="R71" s="49"/>
      <c r="S71" s="38"/>
      <c r="T71" s="38" t="s">
        <v>293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294</v>
      </c>
      <c r="C72" s="53">
        <v>1969</v>
      </c>
      <c r="D72" s="52" t="s">
        <v>295</v>
      </c>
      <c r="E72" s="52" t="s">
        <v>296</v>
      </c>
      <c r="F72" s="54" t="s">
        <v>79</v>
      </c>
      <c r="G72" s="52" t="s">
        <v>35</v>
      </c>
      <c r="H72" s="55"/>
      <c r="I72" s="56"/>
      <c r="J72" s="56"/>
      <c r="K72" s="56"/>
      <c r="L72" s="56">
        <v>8</v>
      </c>
      <c r="M72" s="56"/>
      <c r="N72" s="56" t="str">
        <f>SUM(I72:M72)</f>
        <v>0</v>
      </c>
      <c r="O72" s="57"/>
      <c r="P72" s="56"/>
      <c r="Q72" s="56">
        <v>1320</v>
      </c>
      <c r="R72" s="56"/>
      <c r="S72" s="54"/>
      <c r="T72" s="54" t="s">
        <v>297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298</v>
      </c>
      <c r="C73" s="53">
        <v>5448</v>
      </c>
      <c r="D73" s="52" t="s">
        <v>299</v>
      </c>
      <c r="E73" s="52" t="s">
        <v>300</v>
      </c>
      <c r="F73" s="54" t="s">
        <v>79</v>
      </c>
      <c r="G73" s="52" t="s">
        <v>55</v>
      </c>
      <c r="H73" s="55"/>
      <c r="I73" s="56"/>
      <c r="J73" s="56"/>
      <c r="K73" s="56">
        <v>10</v>
      </c>
      <c r="L73" s="56"/>
      <c r="M73" s="56"/>
      <c r="N73" s="56" t="str">
        <f>SUM(I73:M73)</f>
        <v>0</v>
      </c>
      <c r="O73" s="57"/>
      <c r="P73" s="56"/>
      <c r="Q73" s="56">
        <v>1450</v>
      </c>
      <c r="R73" s="56"/>
      <c r="S73" s="54"/>
      <c r="T73" s="54" t="s">
        <v>301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302</v>
      </c>
      <c r="C74" s="47">
        <v>1397</v>
      </c>
      <c r="D74" s="46" t="s">
        <v>303</v>
      </c>
      <c r="E74" s="46" t="s">
        <v>304</v>
      </c>
      <c r="F74" s="38" t="s">
        <v>66</v>
      </c>
      <c r="G74" s="46" t="s">
        <v>71</v>
      </c>
      <c r="H74" s="48"/>
      <c r="I74" s="49"/>
      <c r="J74" s="49"/>
      <c r="K74" s="49">
        <v>5</v>
      </c>
      <c r="L74" s="49"/>
      <c r="M74" s="49"/>
      <c r="N74" s="49" t="str">
        <f>SUM(I74:M74)</f>
        <v>0</v>
      </c>
      <c r="O74" s="50"/>
      <c r="P74" s="49">
        <v>875</v>
      </c>
      <c r="Q74" s="49"/>
      <c r="R74" s="49"/>
      <c r="S74" s="38"/>
      <c r="T74" s="38" t="s">
        <v>305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306</v>
      </c>
      <c r="C75" s="58">
        <v>6783</v>
      </c>
      <c r="D75" s="46" t="s">
        <v>307</v>
      </c>
      <c r="E75" s="46" t="s">
        <v>308</v>
      </c>
      <c r="F75" s="38" t="s">
        <v>140</v>
      </c>
      <c r="G75" s="46" t="s">
        <v>71</v>
      </c>
      <c r="H75" s="48"/>
      <c r="I75" s="49"/>
      <c r="J75" s="49"/>
      <c r="K75" s="49">
        <v>2</v>
      </c>
      <c r="L75" s="49"/>
      <c r="M75" s="49"/>
      <c r="N75" s="49" t="str">
        <f>SUM(I75:M75)</f>
        <v>0</v>
      </c>
      <c r="O75" s="50"/>
      <c r="P75" s="49">
        <v>400</v>
      </c>
      <c r="Q75" s="49"/>
      <c r="R75" s="49">
        <v>20</v>
      </c>
      <c r="S75" s="38"/>
      <c r="T75" s="38" t="s">
        <v>238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46</v>
      </c>
      <c r="C76" s="47">
        <v>4597</v>
      </c>
      <c r="D76" s="46" t="s">
        <v>309</v>
      </c>
      <c r="E76" s="46" t="s">
        <v>310</v>
      </c>
      <c r="F76" s="38" t="s">
        <v>140</v>
      </c>
      <c r="G76" s="46" t="s">
        <v>71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680</v>
      </c>
      <c r="Q76" s="49"/>
      <c r="R76" s="49"/>
      <c r="S76" s="38"/>
      <c r="T76" s="38" t="s">
        <v>311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312</v>
      </c>
      <c r="C77" s="66">
        <v>60138</v>
      </c>
      <c r="D77" s="52" t="s">
        <v>313</v>
      </c>
      <c r="E77" s="52" t="s">
        <v>314</v>
      </c>
      <c r="F77" s="54" t="s">
        <v>70</v>
      </c>
      <c r="G77" s="52" t="s">
        <v>61</v>
      </c>
      <c r="H77" s="55"/>
      <c r="I77" s="56"/>
      <c r="J77" s="56"/>
      <c r="K77" s="56"/>
      <c r="L77" s="56">
        <v>6</v>
      </c>
      <c r="M77" s="56"/>
      <c r="N77" s="56" t="str">
        <f>SUM(I77:M77)</f>
        <v>0</v>
      </c>
      <c r="O77" s="57"/>
      <c r="P77" s="56"/>
      <c r="Q77" s="56">
        <v>660</v>
      </c>
      <c r="R77" s="56"/>
      <c r="S77" s="54"/>
      <c r="T77" s="54" t="s">
        <v>315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203</v>
      </c>
      <c r="C78" s="58">
        <v>60070</v>
      </c>
      <c r="D78" s="46" t="s">
        <v>316</v>
      </c>
      <c r="E78" s="46" t="s">
        <v>317</v>
      </c>
      <c r="F78" s="38" t="s">
        <v>70</v>
      </c>
      <c r="G78" s="46" t="s">
        <v>41</v>
      </c>
      <c r="H78" s="48"/>
      <c r="I78" s="49"/>
      <c r="J78" s="49"/>
      <c r="K78" s="49"/>
      <c r="L78" s="49">
        <v>8</v>
      </c>
      <c r="M78" s="49"/>
      <c r="N78" s="49" t="str">
        <f>SUM(I78:M78)</f>
        <v>0</v>
      </c>
      <c r="O78" s="50"/>
      <c r="P78" s="49">
        <v>880</v>
      </c>
      <c r="Q78" s="49"/>
      <c r="R78" s="49"/>
      <c r="S78" s="38" t="s">
        <v>72</v>
      </c>
      <c r="T78" s="38" t="s">
        <v>318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319</v>
      </c>
      <c r="C79" s="47">
        <v>500018</v>
      </c>
      <c r="D79" s="46" t="s">
        <v>320</v>
      </c>
      <c r="E79" s="46" t="s">
        <v>321</v>
      </c>
      <c r="F79" s="38" t="s">
        <v>70</v>
      </c>
      <c r="G79" s="46" t="s">
        <v>41</v>
      </c>
      <c r="H79" s="48"/>
      <c r="I79" s="49"/>
      <c r="J79" s="49">
        <v>7</v>
      </c>
      <c r="K79" s="49"/>
      <c r="L79" s="49"/>
      <c r="M79" s="49"/>
      <c r="N79" s="49" t="str">
        <f>SUM(I79:M79)</f>
        <v>0</v>
      </c>
      <c r="O79" s="50"/>
      <c r="P79" s="49">
        <v>910</v>
      </c>
      <c r="Q79" s="49"/>
      <c r="R79" s="49"/>
      <c r="S79" s="38"/>
      <c r="T79" s="38" t="s">
        <v>322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323</v>
      </c>
      <c r="C80" s="47">
        <v>562</v>
      </c>
      <c r="D80" s="46" t="s">
        <v>324</v>
      </c>
      <c r="E80" s="46" t="s">
        <v>325</v>
      </c>
      <c r="F80" s="38" t="s">
        <v>79</v>
      </c>
      <c r="G80" s="46" t="s">
        <v>71</v>
      </c>
      <c r="H80" s="48"/>
      <c r="I80" s="49"/>
      <c r="J80" s="49"/>
      <c r="K80" s="49">
        <v>5</v>
      </c>
      <c r="L80" s="49"/>
      <c r="M80" s="49"/>
      <c r="N80" s="49" t="str">
        <f>SUM(I80:M80)</f>
        <v>0</v>
      </c>
      <c r="O80" s="50"/>
      <c r="P80" s="49">
        <v>825</v>
      </c>
      <c r="Q80" s="49"/>
      <c r="R80" s="49"/>
      <c r="S80" s="38"/>
      <c r="T80" s="38" t="s">
        <v>326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203</v>
      </c>
      <c r="C81" s="58">
        <v>60056</v>
      </c>
      <c r="D81" s="46" t="s">
        <v>327</v>
      </c>
      <c r="E81" s="46" t="s">
        <v>328</v>
      </c>
      <c r="F81" s="38" t="s">
        <v>97</v>
      </c>
      <c r="G81" s="46" t="s">
        <v>41</v>
      </c>
      <c r="H81" s="48"/>
      <c r="I81" s="49"/>
      <c r="J81" s="49"/>
      <c r="K81" s="49"/>
      <c r="L81" s="49">
        <v>11</v>
      </c>
      <c r="M81" s="49"/>
      <c r="N81" s="49" t="str">
        <f>SUM(I81:M81)</f>
        <v>0</v>
      </c>
      <c r="O81" s="50"/>
      <c r="P81" s="49">
        <v>1265</v>
      </c>
      <c r="Q81" s="49"/>
      <c r="R81" s="49">
        <v>55</v>
      </c>
      <c r="S81" s="38" t="s">
        <v>72</v>
      </c>
      <c r="T81" s="38" t="s">
        <v>329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46</v>
      </c>
      <c r="C82" s="47">
        <v>2971</v>
      </c>
      <c r="D82" s="46" t="s">
        <v>330</v>
      </c>
      <c r="E82" s="46" t="s">
        <v>331</v>
      </c>
      <c r="F82" s="38" t="s">
        <v>40</v>
      </c>
      <c r="G82" s="46" t="s">
        <v>55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370</v>
      </c>
      <c r="Q82" s="49"/>
      <c r="R82" s="49"/>
      <c r="S82" s="38"/>
      <c r="T82" s="38" t="s">
        <v>332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46</v>
      </c>
      <c r="C83" s="47">
        <v>94924</v>
      </c>
      <c r="D83" s="46" t="s">
        <v>333</v>
      </c>
      <c r="E83" s="46" t="s">
        <v>334</v>
      </c>
      <c r="F83" s="38" t="s">
        <v>40</v>
      </c>
      <c r="G83" s="46" t="s">
        <v>35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370</v>
      </c>
      <c r="Q83" s="49"/>
      <c r="R83" s="49"/>
      <c r="S83" s="38"/>
      <c r="T83" s="38" t="s">
        <v>335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336</v>
      </c>
      <c r="C84" s="47">
        <v>5392</v>
      </c>
      <c r="D84" s="46" t="s">
        <v>337</v>
      </c>
      <c r="E84" s="46" t="s">
        <v>338</v>
      </c>
      <c r="F84" s="38" t="s">
        <v>79</v>
      </c>
      <c r="G84" s="46" t="s">
        <v>71</v>
      </c>
      <c r="H84" s="48"/>
      <c r="I84" s="49"/>
      <c r="J84" s="49"/>
      <c r="K84" s="49">
        <v>2</v>
      </c>
      <c r="L84" s="49"/>
      <c r="M84" s="49"/>
      <c r="N84" s="49" t="str">
        <f>SUM(I84:M84)</f>
        <v>0</v>
      </c>
      <c r="O84" s="50"/>
      <c r="P84" s="49">
        <v>380</v>
      </c>
      <c r="Q84" s="49"/>
      <c r="R84" s="49"/>
      <c r="S84" s="38"/>
      <c r="T84" s="38" t="s">
        <v>339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46</v>
      </c>
      <c r="C85" s="47">
        <v>4515</v>
      </c>
      <c r="D85" s="46" t="s">
        <v>340</v>
      </c>
      <c r="E85" s="46" t="s">
        <v>341</v>
      </c>
      <c r="F85" s="38" t="s">
        <v>253</v>
      </c>
      <c r="G85" s="46" t="s">
        <v>41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370</v>
      </c>
      <c r="Q85" s="49"/>
      <c r="R85" s="49"/>
      <c r="S85" s="38"/>
      <c r="T85" s="38" t="s">
        <v>342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46</v>
      </c>
      <c r="C86" s="47">
        <v>1336</v>
      </c>
      <c r="D86" s="46" t="s">
        <v>343</v>
      </c>
      <c r="E86" s="46" t="s">
        <v>344</v>
      </c>
      <c r="F86" s="38" t="s">
        <v>79</v>
      </c>
      <c r="G86" s="46" t="s">
        <v>108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360</v>
      </c>
      <c r="Q86" s="49"/>
      <c r="R86" s="49"/>
      <c r="S86" s="38"/>
      <c r="T86" s="38" t="s">
        <v>345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1">
        <v>82</v>
      </c>
      <c r="B87" s="52" t="s">
        <v>346</v>
      </c>
      <c r="C87" s="53">
        <v>5178</v>
      </c>
      <c r="D87" s="52" t="s">
        <v>347</v>
      </c>
      <c r="E87" s="52" t="s">
        <v>348</v>
      </c>
      <c r="F87" s="54" t="s">
        <v>349</v>
      </c>
      <c r="G87" s="52" t="s">
        <v>98</v>
      </c>
      <c r="H87" s="55"/>
      <c r="I87" s="56"/>
      <c r="J87" s="56"/>
      <c r="K87" s="56">
        <v>16</v>
      </c>
      <c r="L87" s="56"/>
      <c r="M87" s="56"/>
      <c r="N87" s="56" t="str">
        <f>SUM(I87:M87)</f>
        <v>0</v>
      </c>
      <c r="O87" s="57">
        <v>20</v>
      </c>
      <c r="P87" s="56">
        <v>800</v>
      </c>
      <c r="Q87" s="56"/>
      <c r="R87" s="56"/>
      <c r="S87" s="54"/>
      <c r="T87" s="54" t="s">
        <v>350</v>
      </c>
      <c r="U87" s="5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