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<sst xmlns="http://schemas.openxmlformats.org/spreadsheetml/2006/main" uniqueCount="325">
  <si>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</si>
  <si>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</si>
  <si>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</si>
  <si>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</si>
  <si>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</si>
  <si>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</si>
  <si>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</si>
  <si>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</si>
  <si>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</si>
  <si>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</si>
  <si>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</si>
  <si>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</si>
  <si>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</si>
  <si>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</si>
  <si>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</si>
  <si>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</si>
  <si>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</si>
  <si>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</si>
  <si>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</si>
  <si>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</si>
  <si>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</si>
  <si>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</si>
  <si>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</si>
  <si>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</si>
  <si>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</si>
  <si>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</si>
  <si>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</si>
  <si>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</si>
  <si>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</si>
  <si>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№6355</t>
  </si>
  <si>
    <t>Красное Село, СПб ул. Ленина д. 73</t>
  </si>
  <si>
    <t>кв.13, 8-911-191-33-01</t>
  </si>
  <si>
    <t>10:00-14:00</t>
  </si>
  <si>
    <t>Вячеслав</t>
  </si>
  <si>
    <t>2 бут в зачёт</t>
  </si>
  <si>
    <t>сдадут 4 пустые бут (2наши и 2 в зачет), вернуть 2 залога. Номер карты Мити сообщить - оплатят на карту</t>
  </si>
  <si>
    <t>ЕФО</t>
  </si>
  <si>
    <t>СПб, ул. Звенигородская д. 20</t>
  </si>
  <si>
    <t>8-981-248-87-89</t>
  </si>
  <si>
    <t>Фахри</t>
  </si>
  <si>
    <t>НДС!! КАК МОЖНО РАНЬШЕ звонить на номер 8-911-971-58-00. !!!!!ЗАБИРАТЬ ВСЕ ПУСТЫЕ БУТЫЛИ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</si>
  <si>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</si>
  <si>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</si>
  <si>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</si>
  <si>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созвон за 30 минут  8-981-794-48-86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</si>
  <si>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</si>
  <si>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</si>
  <si>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</si>
  <si>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4 бут в залог</t>
  </si>
  <si>
    <t xml:space="preserve">1 - ЧЕК (1-й раз)
 1 - Помпа СТАНДАРТ
 </t>
  </si>
  <si>
    <t>частный дом звонок за 30 минут</t>
  </si>
  <si>
    <t>Клиент №5417</t>
  </si>
  <si>
    <t>г. Колпино, СПб, ул. Пролетарская д.54</t>
  </si>
  <si>
    <t>6-й подъезд, кв.202, 8-931-974-67-87</t>
  </si>
  <si>
    <t>10:00-15:00</t>
  </si>
  <si>
    <t>созвон!</t>
  </si>
  <si>
    <t>Водоносов</t>
  </si>
  <si>
    <t>СПб, 15-я линия В.О. д. 70</t>
  </si>
  <si>
    <t>кв. 52  въезд во двор, 2-й этаж, 8-921-420-38-02</t>
  </si>
  <si>
    <t>15:00-18:00</t>
  </si>
  <si>
    <t>Фахриддин</t>
  </si>
  <si>
    <t>чистые бутыли!с 14!! не раньшше</t>
  </si>
  <si>
    <t>СПб, Полюстровский пр., д. 59</t>
  </si>
  <si>
    <t>к4, салон красоты, 8-904-332-60-34</t>
  </si>
  <si>
    <t>10:00-17:00</t>
  </si>
  <si>
    <t>Георгий</t>
  </si>
  <si>
    <t xml:space="preserve">1 - ЧЕК (всегда)
 </t>
  </si>
  <si>
    <t>бутыли с ручками .всегда возить чек ,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</si>
  <si>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</si>
  <si>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</si>
  <si>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</si>
  <si>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Владимир</t>
  </si>
  <si>
    <t>только ндс. пятница - короткий день.</t>
  </si>
  <si>
    <t>Пушкин, СПб, посёлок Александровская, 5-я линия д. 17к</t>
  </si>
  <si>
    <t>8-952-261-00-11</t>
  </si>
  <si>
    <t>10:00-13:00</t>
  </si>
  <si>
    <t>созвон заранее!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</si>
  <si>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</si>
  <si>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</si>
  <si>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</si>
  <si>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10:00-16:00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</si>
  <si>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</si>
  <si>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</si>
  <si>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СПб, ул. Маршала Говорова д. 10</t>
  </si>
  <si>
    <t>вход в Фитнес Клуб 8-969-795-86-96</t>
  </si>
  <si>
    <t>10:00-12:00</t>
  </si>
  <si>
    <t>Нужно разносить воду, не оставлять на ресепшене.</t>
  </si>
  <si>
    <t>СПб, ул. Маршала Тухачевского д. 11</t>
  </si>
  <si>
    <t>кв 108 8-911-700-09-88</t>
  </si>
  <si>
    <t xml:space="preserve">1 - Помпа СТАНДАРТ
 </t>
  </si>
  <si>
    <t>Созвон за час могут гулять с собакой. новая цена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</si>
  <si>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</si>
  <si>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</si>
  <si>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</si>
  <si>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</si>
  <si>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ТГК-1</t>
  </si>
  <si>
    <t>СПб, пр. Добролюбова, д. 16к2</t>
  </si>
  <si>
    <t>3й этаж, лифт есть, 8-921-330-59-65 Цветкова Анна Тимофеевна</t>
  </si>
  <si>
    <t>СЧЁТ НА 300бут +20 по 6л (осталось 10буи по 6л). Поставка №4 (160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</si>
  <si>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ИП Лёгенький Степан Валерьевич</t>
  </si>
  <si>
    <t>СПб, Ленинский пр., д.56</t>
  </si>
  <si>
    <t>салон Любимая кухня 8-904-230-02-12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</si>
  <si>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</si>
  <si>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</si>
  <si>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</si>
  <si>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Егор Владимирович</t>
  </si>
  <si>
    <t>СПб, Московское шоссе д. 2</t>
  </si>
  <si>
    <t>8-905-201-03-33, 8-902-642-82-54</t>
  </si>
  <si>
    <t>13:00-17:00</t>
  </si>
  <si>
    <t>РАНЬШЕ НИКОГО НЕ БУДЕТ СОЗВОН ЗА ЧАС въезд со двора, звонить на 1й номер.</t>
  </si>
  <si>
    <t>СПБ, бульвар Новаторов д. 45к2</t>
  </si>
  <si>
    <t>студия София 372-16-14</t>
  </si>
  <si>
    <t>с 10! не раньше</t>
  </si>
  <si>
    <t>СПб, пр. Стачек, д. 18</t>
  </si>
  <si>
    <t>заезд с Урхова переулка,  отделение полиции, 4й подъезд, 2й этаж,  8-931-244-15-11</t>
  </si>
  <si>
    <t>9:00-13:00</t>
  </si>
  <si>
    <t>2 клиент а звонить на номер 8-921-860-52-06 созвон  заранее</t>
  </si>
  <si>
    <t>Книжный Петербург</t>
  </si>
  <si>
    <t>СПб, ул. Таврическая, д. 17</t>
  </si>
  <si>
    <t>оф. 3,цокольный этаж,  8-911-924-17-37</t>
  </si>
  <si>
    <t>11:00-19:00</t>
  </si>
  <si>
    <t>всегда возить чек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</si>
  <si>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</si>
  <si>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</si>
  <si>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</si>
  <si>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</si>
  <si>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Клиент №4828</t>
  </si>
  <si>
    <t>СПб, Двинская ул. д. 25</t>
  </si>
  <si>
    <t>8-964-345-83-33</t>
  </si>
  <si>
    <t>09:00-12:00</t>
  </si>
  <si>
    <t>новая цена</t>
  </si>
  <si>
    <t>СПб, поселок Шушары, ул. Первомайская, д. 16</t>
  </si>
  <si>
    <t>цокольный этаж , напротив кондитерской, 8-921-555-40-29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</si>
  <si>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</si>
  <si>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</si>
  <si>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</si>
  <si>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</si>
  <si>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</si>
  <si>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Оксана</t>
  </si>
  <si>
    <t>СПб, ул. Среднерогатская, д. 9</t>
  </si>
  <si>
    <t>кв. 230, тел. 8-911-796-38-57 Оксана</t>
  </si>
  <si>
    <t>созвон за час!!!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</si>
  <si>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</si>
  <si>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</si>
  <si>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</si>
  <si>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Клиент№2774</t>
  </si>
  <si>
    <t>СПб, Петроградский район, улица Академика Павлова, 12а</t>
  </si>
  <si>
    <t>Институт мозга 234-92-40, каб 426</t>
  </si>
  <si>
    <t>Нам должны 80р из другого кабинета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</si>
  <si>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</si>
  <si>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</si>
  <si>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</si>
  <si>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</si>
  <si>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</si>
  <si>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</si>
  <si>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</si>
  <si>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</si>
  <si>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</si>
  <si>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</si>
  <si>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</si>
  <si>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</si>
  <si>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</si>
  <si>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11:00-18:00</t>
  </si>
  <si>
    <t>созвон за час на двери домофона  будет вывеска ИНФОМЕТР, 4-й этаж без лифта, 766-03-66,8-931-386-78-38 Наталья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</si>
  <si>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</si>
  <si>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</si>
  <si>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</si>
  <si>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СПб, проспект Большевиков д.8</t>
  </si>
  <si>
    <t>кв.79, 8-965-072-72-19</t>
  </si>
  <si>
    <t>11:00-15:00</t>
  </si>
  <si>
    <t>новые цены. 8-965-072-72-19 БЯЗАТЕЛЬНО созвон за полчаса (он не на месте ,чтобы подъехал)клиент трудный</t>
  </si>
  <si>
    <t>Козик Елена</t>
  </si>
  <si>
    <t>г. Колпино, СПб, пр. Ленина д. 18</t>
  </si>
  <si>
    <t>ресторан,  461-69-90</t>
  </si>
  <si>
    <t>СЮДА ВОЗИМ ПЛЕСКУ.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</si>
  <si>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</si>
  <si>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</si>
  <si>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</si>
  <si>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</si>
  <si>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г. Колпино, СПб, бульвар Трудящихся, д. 9</t>
  </si>
  <si>
    <t>2-й этаж, каб. 205, 8-905-265-76-78</t>
  </si>
  <si>
    <t>мы должны были 30р
как можно раньше!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</si>
  <si>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</si>
  <si>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</si>
  <si>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</si>
  <si>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</si>
  <si>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СПб, проспект Косыгина д.31/2</t>
  </si>
  <si>
    <t>кв. 40,  8-920-613-06-55</t>
  </si>
  <si>
    <t>СОЗВОН заранее!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</si>
  <si>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</si>
  <si>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</si>
  <si>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</si>
  <si>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</si>
  <si>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</si>
  <si>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</si>
  <si>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</si>
  <si>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</t>
  </si>
  <si>
    <t>СПб, ул. Бассейная, д. 45</t>
  </si>
  <si>
    <t>Русский Фонд Недвижимости, 375-23-92</t>
  </si>
  <si>
    <t>с 10!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</si>
  <si>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</si>
  <si>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</si>
  <si>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</si>
  <si>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</si>
  <si>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</si>
  <si>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</si>
  <si>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</si>
  <si>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</si>
  <si>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</si>
  <si>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</si>
  <si>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10:00-18:00</t>
  </si>
  <si>
    <t>СПб, ул. Есенина д. 28</t>
  </si>
  <si>
    <t>к1, кв. 194, созвон,8-912-369-94-63</t>
  </si>
  <si>
    <t>12:00-16:00</t>
  </si>
  <si>
    <t>с 14!! созвон- домофон не работает. ОПЛАТИЛИ НА КАРТУ МИТЕ</t>
  </si>
  <si>
    <t>Водономика</t>
  </si>
  <si>
    <t>Спб, ул. Лоцманская д.20</t>
  </si>
  <si>
    <t>Промсвязьбанк, касса расчётов, 8-952-378-30-46</t>
  </si>
  <si>
    <t>по возможности пораньше</t>
  </si>
  <si>
    <t>Клиент№2378</t>
  </si>
  <si>
    <t>г. Пушкин, СПб, ул. Московская д. 29</t>
  </si>
  <si>
    <t>8-911-095-81-78, кв. 17, 1й этаж</t>
  </si>
  <si>
    <t>11:00-14:00</t>
  </si>
  <si>
    <t>водоносов</t>
  </si>
  <si>
    <t>г. Ломоносов, СПб, ул. Красного Флота д. 34А</t>
  </si>
  <si>
    <t>Бани 8-981-965-08-85</t>
  </si>
  <si>
    <t xml:space="preserve">0 - ЧЕК (всегда)
 </t>
  </si>
  <si>
    <t>ПЕРЕДАТЬ ЧЕК (НАС ТОЛЕ)</t>
  </si>
  <si>
    <t>СПб, ул. Партизана Германа, д. 3</t>
  </si>
  <si>
    <t>2-й этаж, каб. 253, 8-931-326-24-07</t>
  </si>
  <si>
    <t>09:00-13:00</t>
  </si>
  <si>
    <t>НОВАЯ ЦЕНА  с 13 до 14 обед</t>
  </si>
  <si>
    <t>ОРМАТЕК</t>
  </si>
  <si>
    <t>СПб, Степана Разина д. 9-11</t>
  </si>
  <si>
    <t>8-931-290-23-31, 339-87-75</t>
  </si>
  <si>
    <t>с ндс. ПОДПИСАТЬ ДОП СОГЛАШЕНИЕ. БУТЫЛИ И НА 4 ЭТАЖ  ЗАБИРАТЬ ВСЮ ПУСТУЮ ТАРУ (хранить негде или выкинут). 8-931-290-23-31, созвон - на территории находятся</t>
  </si>
  <si>
    <t>Екатерина</t>
  </si>
  <si>
    <t>СПб, ул. Тарасова, д. 13</t>
  </si>
  <si>
    <t>Левая парадная, левая парадная, домофон 25, 2 этаж-  8-921-791-48-28</t>
  </si>
  <si>
    <t>коммунальная квартира, тут несколько клиентов,созвон,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</si>
  <si>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</si>
  <si>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</si>
  <si>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</si>
  <si>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ндс!акт приёма-передачи, доки на Невском подпишут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</si>
  <si>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</si>
  <si>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</si>
  <si>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КУДРОВО И ЯНИНО с ндс ОБЯЗАТЕЛЬНО ЗАБИРАТЬ ПУСТУЮ ТАРУ.</t>
  </si>
  <si>
    <t>СПб, ул. Пушкинская, д. 10</t>
  </si>
  <si>
    <t>оф 39, 8-812-448-47-59, 8-999-209-15-27</t>
  </si>
  <si>
    <t>ЗАБИРАТЬ ПУСТЫЕ БУТЫЛИ</t>
  </si>
  <si>
    <t>СПб,ул. Садовая д.129</t>
  </si>
  <si>
    <t>8-911-174-60-30</t>
  </si>
  <si>
    <t>СТРОГО НЕ РАНЬШЕ 12:00!! ,созвон - встретят. оплачивают на сайте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</si>
  <si>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</si>
  <si>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</si>
  <si>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</si>
  <si>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</t>
  </si>
  <si>
    <t>СПб, Каменоостровский пр., д. 18/11</t>
  </si>
  <si>
    <t>вход с ул. Мира д. 18/11,  "Толстый фраер", 232-30-56</t>
  </si>
  <si>
    <t>г. Колпино, СПб, ул. Веры Слуцкой, д. 89</t>
  </si>
  <si>
    <t>2-й этаж, Ветеринарная клиника, 8-952-225-30-93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</si>
  <si>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</si>
  <si>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</si>
  <si>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</si>
  <si>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</si>
  <si>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с 12 до  13 обед , по безналу звонить на номер436-67-03, доки у Риты. Поставка №4 (140 из 383)</t>
  </si>
  <si>
    <t>г. Павловск, СПб, Конюшенная ул. д. 26</t>
  </si>
  <si>
    <t>кв. 3, 931-77-50</t>
  </si>
  <si>
    <t>14:00-17:00</t>
  </si>
  <si>
    <t>утром никого не будет!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</si>
  <si>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</si>
  <si>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</si>
  <si>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</si>
  <si>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№15 (19 из 20),подписывать акт с указанием оставшихся бут. по договору возим Ё</t>
  </si>
  <si>
    <t>СПб, пр. Кузнецова, д. 19</t>
  </si>
  <si>
    <t>школа 375, 22 каб., 8-921-636-04-44</t>
  </si>
  <si>
    <t>забрать пустые бутыли</t>
  </si>
  <si>
    <t>г. Пушкин, СПб,  Петербургское шоссе д. 6</t>
  </si>
  <si>
    <t>общежитие 14, комната 405, 8-969-704-21-46</t>
  </si>
  <si>
    <t>по русски не очень хорошо говорят.
подъём 15р/бут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</si>
  <si>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</si>
  <si>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</si>
  <si>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</si>
  <si>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</t>
  </si>
  <si>
    <t>Клиент№4425</t>
  </si>
  <si>
    <t>Шушары, СПб, Новгородский проспект д. 6</t>
  </si>
  <si>
    <t>кв. 282, 8-911-843-28-08,  домофон не работает звонить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</si>
  <si>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</si>
  <si>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</si>
  <si>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</si>
  <si>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позвонить на номер 8-921-317-53-35 ПОДПИСАТЬ ДОКУМЕНТЫ 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</si>
  <si>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Фора - Карина</t>
  </si>
  <si>
    <t>СПб, Красногвардейский район, улица Дегтярева, 4</t>
  </si>
  <si>
    <t>8-903-093-60-77, 2-й этаж, 215 офис</t>
  </si>
  <si>
    <t>бутыли не прозрачные,чистые и аккуратные!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</si>
  <si>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</si>
  <si>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</si>
  <si>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</si>
  <si>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</si>
  <si>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</si>
  <si>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</si>
  <si>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</si>
  <si>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</si>
  <si>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 договор. созвон - сориентируют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</si>
  <si>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</si>
  <si>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</si>
  <si>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</si>
  <si>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СПб, поселок Металлострой, ул. Полевая д.9 кв.111</t>
  </si>
  <si>
    <t>8-911-118-47-21</t>
  </si>
  <si>
    <t>8-911-751-56-06</t>
  </si>
  <si>
    <t>СПб, ул. Вадима Шефнера д10к2</t>
  </si>
  <si>
    <t>кв26 8-981-680-95-98</t>
  </si>
  <si>
    <t>г. Павловск, СПб, ул. Мичурина д. 17</t>
  </si>
  <si>
    <t>въезд со двора, школа, 3й этаж, 5 "В" класс, 8-952-240-48-89</t>
  </si>
  <si>
    <t>09:00-14:00</t>
  </si>
  <si>
    <t>Нам должны были 510р
Созвон за час! Чтобы успели подъехать.  8-952-218-87-80</t>
  </si>
  <si>
    <t>СПб, ул. Гжатская д. 22к1</t>
  </si>
  <si>
    <t>кв. 231, 8-931-247-18-04</t>
  </si>
  <si>
    <t>созвон если не успеваете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</si>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</sst>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34</v>
      </c>
      <c r="P6" s="49">
        <v>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2286</v>
      </c>
      <c r="D7" s="53" t="s">
        <v>37</v>
      </c>
      <c r="E7" s="53" t="s">
        <v>38</v>
      </c>
      <c r="F7" s="55" t="s">
        <v>32</v>
      </c>
      <c r="G7" s="53" t="s">
        <v>39</v>
      </c>
      <c r="H7" s="56"/>
      <c r="I7" s="57"/>
      <c r="J7" s="57"/>
      <c r="K7" s="57">
        <v>16</v>
      </c>
      <c r="L7" s="57"/>
      <c r="M7" s="57"/>
      <c r="N7" s="57" t="str">
        <f>SUM(I7:M7)</f>
        <v>0</v>
      </c>
      <c r="O7" s="58"/>
      <c r="P7" s="57"/>
      <c r="Q7" s="57">
        <v>2160</v>
      </c>
      <c r="R7" s="57">
        <v>80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>
        <v>6996</v>
      </c>
      <c r="C8" s="51">
        <v>6996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>
        <v>8</v>
      </c>
      <c r="L8" s="49"/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6256</v>
      </c>
      <c r="D9" s="46" t="s">
        <v>46</v>
      </c>
      <c r="E9" s="46" t="s">
        <v>47</v>
      </c>
      <c r="F9" s="38" t="s">
        <v>43</v>
      </c>
      <c r="G9" s="46" t="s">
        <v>33</v>
      </c>
      <c r="H9" s="48"/>
      <c r="I9" s="49"/>
      <c r="J9" s="49">
        <v>2</v>
      </c>
      <c r="K9" s="49">
        <v>2</v>
      </c>
      <c r="L9" s="49"/>
      <c r="M9" s="49"/>
      <c r="N9" s="49" t="str">
        <f>SUM(I9:M9)</f>
        <v>0</v>
      </c>
      <c r="O9" s="50" t="s">
        <v>48</v>
      </c>
      <c r="P9" s="49">
        <v>1470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5417</v>
      </c>
      <c r="D10" s="46" t="s">
        <v>52</v>
      </c>
      <c r="E10" s="46" t="s">
        <v>53</v>
      </c>
      <c r="F10" s="38" t="s">
        <v>54</v>
      </c>
      <c r="G10" s="46" t="s">
        <v>39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3737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91662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930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4">
        <v>5955</v>
      </c>
      <c r="D13" s="53" t="s">
        <v>69</v>
      </c>
      <c r="E13" s="53" t="s">
        <v>70</v>
      </c>
      <c r="F13" s="55" t="s">
        <v>32</v>
      </c>
      <c r="G13" s="53" t="s">
        <v>71</v>
      </c>
      <c r="H13" s="56"/>
      <c r="I13" s="57"/>
      <c r="J13" s="57"/>
      <c r="K13" s="57">
        <v>4</v>
      </c>
      <c r="L13" s="57"/>
      <c r="M13" s="57"/>
      <c r="N13" s="57" t="str">
        <f>SUM(I13:M13)</f>
        <v>0</v>
      </c>
      <c r="O13" s="58"/>
      <c r="P13" s="57"/>
      <c r="Q13" s="57">
        <v>720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56</v>
      </c>
      <c r="C14" s="47">
        <v>3506</v>
      </c>
      <c r="D14" s="46" t="s">
        <v>73</v>
      </c>
      <c r="E14" s="46" t="s">
        <v>74</v>
      </c>
      <c r="F14" s="38" t="s">
        <v>75</v>
      </c>
      <c r="G14" s="46" t="s">
        <v>71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500023</v>
      </c>
      <c r="D15" s="53" t="s">
        <v>78</v>
      </c>
      <c r="E15" s="53" t="s">
        <v>79</v>
      </c>
      <c r="F15" s="55" t="s">
        <v>80</v>
      </c>
      <c r="G15" s="53" t="s">
        <v>81</v>
      </c>
      <c r="H15" s="56"/>
      <c r="I15" s="57">
        <v>120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16920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56</v>
      </c>
      <c r="C16" s="51">
        <v>94451</v>
      </c>
      <c r="D16" s="46" t="s">
        <v>83</v>
      </c>
      <c r="E16" s="46" t="s">
        <v>84</v>
      </c>
      <c r="F16" s="38" t="s">
        <v>85</v>
      </c>
      <c r="G16" s="46" t="s">
        <v>33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56</v>
      </c>
      <c r="C17" s="47">
        <v>2401</v>
      </c>
      <c r="D17" s="46" t="s">
        <v>87</v>
      </c>
      <c r="E17" s="46" t="s">
        <v>88</v>
      </c>
      <c r="F17" s="38" t="s">
        <v>54</v>
      </c>
      <c r="G17" s="46" t="s">
        <v>65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790</v>
      </c>
      <c r="Q17" s="49"/>
      <c r="R17" s="49"/>
      <c r="S17" s="38" t="s">
        <v>89</v>
      </c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3798</v>
      </c>
      <c r="D18" s="53" t="s">
        <v>92</v>
      </c>
      <c r="E18" s="53" t="s">
        <v>93</v>
      </c>
      <c r="F18" s="55" t="s">
        <v>54</v>
      </c>
      <c r="G18" s="53" t="s">
        <v>39</v>
      </c>
      <c r="H18" s="56"/>
      <c r="I18" s="57"/>
      <c r="J18" s="57"/>
      <c r="K18" s="57"/>
      <c r="L18" s="57">
        <v>4</v>
      </c>
      <c r="M18" s="57"/>
      <c r="N18" s="57" t="str">
        <f>SUM(I18:M18)</f>
        <v>0</v>
      </c>
      <c r="O18" s="58"/>
      <c r="P18" s="57"/>
      <c r="Q18" s="57">
        <v>680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95</v>
      </c>
      <c r="C19" s="54">
        <v>500040</v>
      </c>
      <c r="D19" s="53" t="s">
        <v>96</v>
      </c>
      <c r="E19" s="53" t="s">
        <v>97</v>
      </c>
      <c r="F19" s="55" t="s">
        <v>54</v>
      </c>
      <c r="G19" s="53" t="s">
        <v>60</v>
      </c>
      <c r="H19" s="56"/>
      <c r="I19" s="57">
        <v>40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3720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6882</v>
      </c>
      <c r="D20" s="53" t="s">
        <v>100</v>
      </c>
      <c r="E20" s="53" t="s">
        <v>101</v>
      </c>
      <c r="F20" s="55" t="s">
        <v>54</v>
      </c>
      <c r="G20" s="53" t="s">
        <v>33</v>
      </c>
      <c r="H20" s="56"/>
      <c r="I20" s="57"/>
      <c r="J20" s="57"/>
      <c r="K20" s="57">
        <v>3</v>
      </c>
      <c r="L20" s="57"/>
      <c r="M20" s="57"/>
      <c r="N20" s="57" t="str">
        <f>SUM(I20:M20)</f>
        <v>0</v>
      </c>
      <c r="O20" s="58"/>
      <c r="P20" s="57"/>
      <c r="Q20" s="57">
        <v>570</v>
      </c>
      <c r="R20" s="57"/>
      <c r="S20" s="55"/>
      <c r="T20" s="55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56</v>
      </c>
      <c r="C21" s="47">
        <v>4461</v>
      </c>
      <c r="D21" s="46" t="s">
        <v>102</v>
      </c>
      <c r="E21" s="46" t="s">
        <v>103</v>
      </c>
      <c r="F21" s="38" t="s">
        <v>75</v>
      </c>
      <c r="G21" s="46" t="s">
        <v>71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4183</v>
      </c>
      <c r="D22" s="46" t="s">
        <v>106</v>
      </c>
      <c r="E22" s="46" t="s">
        <v>107</v>
      </c>
      <c r="F22" s="38" t="s">
        <v>108</v>
      </c>
      <c r="G22" s="46" t="s">
        <v>39</v>
      </c>
      <c r="H22" s="48"/>
      <c r="I22" s="49"/>
      <c r="J22" s="49"/>
      <c r="K22" s="49">
        <v>7</v>
      </c>
      <c r="L22" s="49"/>
      <c r="M22" s="49"/>
      <c r="N22" s="49" t="str">
        <f>SUM(I22:M22)</f>
        <v>0</v>
      </c>
      <c r="O22" s="50"/>
      <c r="P22" s="49">
        <v>1225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56</v>
      </c>
      <c r="C23" s="47">
        <v>2320</v>
      </c>
      <c r="D23" s="46" t="s">
        <v>110</v>
      </c>
      <c r="E23" s="46" t="s">
        <v>111</v>
      </c>
      <c r="F23" s="38" t="s">
        <v>32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56</v>
      </c>
      <c r="C24" s="47">
        <v>2454</v>
      </c>
      <c r="D24" s="46" t="s">
        <v>113</v>
      </c>
      <c r="E24" s="46" t="s">
        <v>114</v>
      </c>
      <c r="F24" s="38" t="s">
        <v>115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4">
        <v>483</v>
      </c>
      <c r="D25" s="53" t="s">
        <v>118</v>
      </c>
      <c r="E25" s="53" t="s">
        <v>119</v>
      </c>
      <c r="F25" s="55" t="s">
        <v>120</v>
      </c>
      <c r="G25" s="53" t="s">
        <v>60</v>
      </c>
      <c r="H25" s="56"/>
      <c r="I25" s="57"/>
      <c r="J25" s="57"/>
      <c r="K25" s="57">
        <v>2</v>
      </c>
      <c r="L25" s="57"/>
      <c r="M25" s="57"/>
      <c r="N25" s="57" t="str">
        <f>SUM(I25:M25)</f>
        <v>0</v>
      </c>
      <c r="O25" s="58"/>
      <c r="P25" s="57">
        <v>360</v>
      </c>
      <c r="Q25" s="57"/>
      <c r="R25" s="57"/>
      <c r="S25" s="55" t="s">
        <v>66</v>
      </c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4683</v>
      </c>
      <c r="D26" s="46" t="s">
        <v>123</v>
      </c>
      <c r="E26" s="46" t="s">
        <v>124</v>
      </c>
      <c r="F26" s="38" t="s">
        <v>64</v>
      </c>
      <c r="G26" s="46" t="s">
        <v>33</v>
      </c>
      <c r="H26" s="48"/>
      <c r="I26" s="49"/>
      <c r="J26" s="49">
        <v>8</v>
      </c>
      <c r="K26" s="49"/>
      <c r="L26" s="49"/>
      <c r="M26" s="49"/>
      <c r="N26" s="49" t="str">
        <f>SUM(I26:M26)</f>
        <v>0</v>
      </c>
      <c r="O26" s="50"/>
      <c r="P26" s="49">
        <v>1640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4828</v>
      </c>
      <c r="D27" s="46" t="s">
        <v>127</v>
      </c>
      <c r="E27" s="46" t="s">
        <v>128</v>
      </c>
      <c r="F27" s="38" t="s">
        <v>129</v>
      </c>
      <c r="G27" s="46" t="s">
        <v>33</v>
      </c>
      <c r="H27" s="48"/>
      <c r="I27" s="49"/>
      <c r="J27" s="49"/>
      <c r="K27" s="49">
        <v>7</v>
      </c>
      <c r="L27" s="49"/>
      <c r="M27" s="49"/>
      <c r="N27" s="49" t="str">
        <f>SUM(I27:M27)</f>
        <v>0</v>
      </c>
      <c r="O27" s="50"/>
      <c r="P27" s="49">
        <v>770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56</v>
      </c>
      <c r="C28" s="51">
        <v>94731</v>
      </c>
      <c r="D28" s="46" t="s">
        <v>131</v>
      </c>
      <c r="E28" s="46" t="s">
        <v>132</v>
      </c>
      <c r="F28" s="38" t="s">
        <v>54</v>
      </c>
      <c r="G28" s="46" t="s">
        <v>71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4">
        <v>1887</v>
      </c>
      <c r="D29" s="53" t="s">
        <v>134</v>
      </c>
      <c r="E29" s="53" t="s">
        <v>135</v>
      </c>
      <c r="F29" s="55" t="s">
        <v>136</v>
      </c>
      <c r="G29" s="53" t="s">
        <v>39</v>
      </c>
      <c r="H29" s="56"/>
      <c r="I29" s="57"/>
      <c r="J29" s="57">
        <v>10</v>
      </c>
      <c r="K29" s="57"/>
      <c r="L29" s="57"/>
      <c r="M29" s="57"/>
      <c r="N29" s="57" t="str">
        <f>SUM(I29:M29)</f>
        <v>0</v>
      </c>
      <c r="O29" s="58"/>
      <c r="P29" s="57"/>
      <c r="Q29" s="57">
        <v>1500</v>
      </c>
      <c r="R29" s="57"/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1062</v>
      </c>
      <c r="D30" s="46" t="s">
        <v>139</v>
      </c>
      <c r="E30" s="46" t="s">
        <v>140</v>
      </c>
      <c r="F30" s="38" t="s">
        <v>32</v>
      </c>
      <c r="G30" s="46" t="s">
        <v>71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895</v>
      </c>
      <c r="D31" s="46" t="s">
        <v>143</v>
      </c>
      <c r="E31" s="46" t="s">
        <v>144</v>
      </c>
      <c r="F31" s="38" t="s">
        <v>75</v>
      </c>
      <c r="G31" s="46" t="s">
        <v>71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2774</v>
      </c>
      <c r="D32" s="46" t="s">
        <v>146</v>
      </c>
      <c r="E32" s="46" t="s">
        <v>147</v>
      </c>
      <c r="F32" s="38" t="s">
        <v>75</v>
      </c>
      <c r="G32" s="46" t="s">
        <v>60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149</v>
      </c>
      <c r="C33" s="54">
        <v>94790</v>
      </c>
      <c r="D33" s="53" t="s">
        <v>150</v>
      </c>
      <c r="E33" s="53" t="s">
        <v>151</v>
      </c>
      <c r="F33" s="55" t="s">
        <v>152</v>
      </c>
      <c r="G33" s="53" t="s">
        <v>65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1400</v>
      </c>
      <c r="R33" s="57"/>
      <c r="S33" s="55"/>
      <c r="T33" s="55" t="s">
        <v>153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94851</v>
      </c>
      <c r="D34" s="53" t="s">
        <v>155</v>
      </c>
      <c r="E34" s="53" t="s">
        <v>156</v>
      </c>
      <c r="F34" s="55" t="s">
        <v>157</v>
      </c>
      <c r="G34" s="53" t="s">
        <v>39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2400</v>
      </c>
      <c r="R34" s="57">
        <v>150</v>
      </c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4">
        <v>2617</v>
      </c>
      <c r="D35" s="53" t="s">
        <v>160</v>
      </c>
      <c r="E35" s="53" t="s">
        <v>161</v>
      </c>
      <c r="F35" s="55" t="s">
        <v>162</v>
      </c>
      <c r="G35" s="53" t="s">
        <v>39</v>
      </c>
      <c r="H35" s="56"/>
      <c r="I35" s="57"/>
      <c r="J35" s="57">
        <v>9</v>
      </c>
      <c r="K35" s="57"/>
      <c r="L35" s="57"/>
      <c r="M35" s="57"/>
      <c r="N35" s="57" t="str">
        <f>SUM(I35:M35)</f>
        <v>0</v>
      </c>
      <c r="O35" s="58"/>
      <c r="P35" s="57"/>
      <c r="Q35" s="57">
        <v>1665</v>
      </c>
      <c r="R35" s="57">
        <v>135</v>
      </c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56</v>
      </c>
      <c r="C36" s="51">
        <v>94607</v>
      </c>
      <c r="D36" s="46" t="s">
        <v>164</v>
      </c>
      <c r="E36" s="46" t="s">
        <v>165</v>
      </c>
      <c r="F36" s="38" t="s">
        <v>54</v>
      </c>
      <c r="G36" s="46" t="s">
        <v>60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56</v>
      </c>
      <c r="C37" s="51">
        <v>94763</v>
      </c>
      <c r="D37" s="46" t="s">
        <v>167</v>
      </c>
      <c r="E37" s="46" t="s">
        <v>168</v>
      </c>
      <c r="F37" s="38" t="s">
        <v>169</v>
      </c>
      <c r="G37" s="46" t="s">
        <v>65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691</v>
      </c>
      <c r="D38" s="46" t="s">
        <v>172</v>
      </c>
      <c r="E38" s="46" t="s">
        <v>173</v>
      </c>
      <c r="F38" s="38" t="s">
        <v>64</v>
      </c>
      <c r="G38" s="46" t="s">
        <v>39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900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175</v>
      </c>
      <c r="C39" s="54">
        <v>2705</v>
      </c>
      <c r="D39" s="53" t="s">
        <v>176</v>
      </c>
      <c r="E39" s="53" t="s">
        <v>177</v>
      </c>
      <c r="F39" s="55" t="s">
        <v>54</v>
      </c>
      <c r="G39" s="53" t="s">
        <v>71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56</v>
      </c>
      <c r="C40" s="47">
        <v>3986</v>
      </c>
      <c r="D40" s="46" t="s">
        <v>179</v>
      </c>
      <c r="E40" s="46" t="s">
        <v>180</v>
      </c>
      <c r="F40" s="38" t="s">
        <v>32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340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4">
        <v>2516</v>
      </c>
      <c r="D41" s="53" t="s">
        <v>183</v>
      </c>
      <c r="E41" s="53" t="s">
        <v>184</v>
      </c>
      <c r="F41" s="55" t="s">
        <v>157</v>
      </c>
      <c r="G41" s="53" t="s">
        <v>81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850</v>
      </c>
      <c r="R41" s="57"/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56</v>
      </c>
      <c r="C42" s="47">
        <v>2161</v>
      </c>
      <c r="D42" s="46" t="s">
        <v>186</v>
      </c>
      <c r="E42" s="46" t="s">
        <v>187</v>
      </c>
      <c r="F42" s="38" t="s">
        <v>54</v>
      </c>
      <c r="G42" s="46" t="s">
        <v>65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4">
        <v>500051</v>
      </c>
      <c r="D43" s="53" t="s">
        <v>190</v>
      </c>
      <c r="E43" s="53" t="s">
        <v>191</v>
      </c>
      <c r="F43" s="55" t="s">
        <v>129</v>
      </c>
      <c r="G43" s="53" t="s">
        <v>60</v>
      </c>
      <c r="H43" s="56"/>
      <c r="I43" s="57">
        <v>2</v>
      </c>
      <c r="J43" s="57"/>
      <c r="K43" s="57"/>
      <c r="L43" s="57"/>
      <c r="M43" s="57"/>
      <c r="N43" s="57" t="str">
        <f>SUM(I43:M43)</f>
        <v>0</v>
      </c>
      <c r="O43" s="58"/>
      <c r="P43" s="57"/>
      <c r="Q43" s="57">
        <v>208</v>
      </c>
      <c r="R43" s="57"/>
      <c r="S43" s="55"/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5060</v>
      </c>
      <c r="D44" s="46" t="s">
        <v>194</v>
      </c>
      <c r="E44" s="46" t="s">
        <v>195</v>
      </c>
      <c r="F44" s="38" t="s">
        <v>75</v>
      </c>
      <c r="G44" s="46" t="s">
        <v>60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480</v>
      </c>
      <c r="Q44" s="49"/>
      <c r="R44" s="49">
        <v>0</v>
      </c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56</v>
      </c>
      <c r="C45" s="47">
        <v>2755</v>
      </c>
      <c r="D45" s="46" t="s">
        <v>197</v>
      </c>
      <c r="E45" s="46" t="s">
        <v>198</v>
      </c>
      <c r="F45" s="38" t="s">
        <v>75</v>
      </c>
      <c r="G45" s="46" t="s">
        <v>71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5120</v>
      </c>
      <c r="D46" s="46" t="s">
        <v>201</v>
      </c>
      <c r="E46" s="46" t="s">
        <v>202</v>
      </c>
      <c r="F46" s="38" t="s">
        <v>203</v>
      </c>
      <c r="G46" s="46" t="s">
        <v>71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56</v>
      </c>
      <c r="C47" s="47">
        <v>1118</v>
      </c>
      <c r="D47" s="46" t="s">
        <v>205</v>
      </c>
      <c r="E47" s="46" t="s">
        <v>206</v>
      </c>
      <c r="F47" s="38" t="s">
        <v>54</v>
      </c>
      <c r="G47" s="46" t="s">
        <v>71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330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207</v>
      </c>
      <c r="C48" s="54">
        <v>2174</v>
      </c>
      <c r="D48" s="53" t="s">
        <v>208</v>
      </c>
      <c r="E48" s="53" t="s">
        <v>209</v>
      </c>
      <c r="F48" s="55" t="s">
        <v>210</v>
      </c>
      <c r="G48" s="53" t="s">
        <v>39</v>
      </c>
      <c r="H48" s="56"/>
      <c r="I48" s="57"/>
      <c r="J48" s="57">
        <v>2</v>
      </c>
      <c r="K48" s="57"/>
      <c r="L48" s="57"/>
      <c r="M48" s="57"/>
      <c r="N48" s="57" t="str">
        <f>SUM(I48:M48)</f>
        <v>0</v>
      </c>
      <c r="O48" s="58"/>
      <c r="P48" s="57"/>
      <c r="Q48" s="57">
        <v>480</v>
      </c>
      <c r="R48" s="57"/>
      <c r="S48" s="55"/>
      <c r="T48" s="55"/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56</v>
      </c>
      <c r="C49" s="51">
        <v>94043</v>
      </c>
      <c r="D49" s="46" t="s">
        <v>211</v>
      </c>
      <c r="E49" s="46" t="s">
        <v>212</v>
      </c>
      <c r="F49" s="38" t="s">
        <v>213</v>
      </c>
      <c r="G49" s="46" t="s">
        <v>65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51">
        <v>60036</v>
      </c>
      <c r="D50" s="46" t="s">
        <v>216</v>
      </c>
      <c r="E50" s="46" t="s">
        <v>217</v>
      </c>
      <c r="F50" s="38" t="s">
        <v>64</v>
      </c>
      <c r="G50" s="46" t="s">
        <v>60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 t="s">
        <v>66</v>
      </c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2378</v>
      </c>
      <c r="D51" s="46" t="s">
        <v>220</v>
      </c>
      <c r="E51" s="46" t="s">
        <v>221</v>
      </c>
      <c r="F51" s="38" t="s">
        <v>222</v>
      </c>
      <c r="G51" s="46" t="s">
        <v>71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130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51">
        <v>4300</v>
      </c>
      <c r="D52" s="46" t="s">
        <v>224</v>
      </c>
      <c r="E52" s="46" t="s">
        <v>225</v>
      </c>
      <c r="F52" s="38" t="s">
        <v>43</v>
      </c>
      <c r="G52" s="46" t="s">
        <v>33</v>
      </c>
      <c r="H52" s="48"/>
      <c r="I52" s="49"/>
      <c r="J52" s="49"/>
      <c r="K52" s="49"/>
      <c r="L52" s="49">
        <v>0</v>
      </c>
      <c r="M52" s="49"/>
      <c r="N52" s="49" t="str">
        <f>SUM(I52:M52)</f>
        <v>0</v>
      </c>
      <c r="O52" s="50"/>
      <c r="P52" s="49">
        <v>0</v>
      </c>
      <c r="Q52" s="49"/>
      <c r="R52" s="49"/>
      <c r="S52" s="38" t="s">
        <v>226</v>
      </c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56</v>
      </c>
      <c r="C53" s="47">
        <v>2017</v>
      </c>
      <c r="D53" s="46" t="s">
        <v>228</v>
      </c>
      <c r="E53" s="46" t="s">
        <v>229</v>
      </c>
      <c r="F53" s="38" t="s">
        <v>230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4">
        <v>500049</v>
      </c>
      <c r="D54" s="53" t="s">
        <v>233</v>
      </c>
      <c r="E54" s="53" t="s">
        <v>234</v>
      </c>
      <c r="F54" s="55" t="s">
        <v>32</v>
      </c>
      <c r="G54" s="53" t="s">
        <v>33</v>
      </c>
      <c r="H54" s="56"/>
      <c r="I54" s="57"/>
      <c r="J54" s="57"/>
      <c r="K54" s="57">
        <v>6</v>
      </c>
      <c r="L54" s="57"/>
      <c r="M54" s="57"/>
      <c r="N54" s="57" t="str">
        <f>SUM(I54:M54)</f>
        <v>0</v>
      </c>
      <c r="O54" s="58"/>
      <c r="P54" s="57"/>
      <c r="Q54" s="57">
        <v>804</v>
      </c>
      <c r="R54" s="57">
        <v>90</v>
      </c>
      <c r="S54" s="55"/>
      <c r="T54" s="55" t="s">
        <v>235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51">
        <v>6331</v>
      </c>
      <c r="D55" s="46" t="s">
        <v>237</v>
      </c>
      <c r="E55" s="46" t="s">
        <v>238</v>
      </c>
      <c r="F55" s="38" t="s">
        <v>32</v>
      </c>
      <c r="G55" s="46" t="s">
        <v>65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240</v>
      </c>
      <c r="C56" s="54">
        <v>1019</v>
      </c>
      <c r="D56" s="53" t="s">
        <v>241</v>
      </c>
      <c r="E56" s="53" t="s">
        <v>242</v>
      </c>
      <c r="F56" s="55" t="s">
        <v>54</v>
      </c>
      <c r="G56" s="53" t="s">
        <v>65</v>
      </c>
      <c r="H56" s="56"/>
      <c r="I56" s="57"/>
      <c r="J56" s="57"/>
      <c r="K56" s="57">
        <v>5</v>
      </c>
      <c r="L56" s="57"/>
      <c r="M56" s="57"/>
      <c r="N56" s="57" t="str">
        <f>SUM(I56:M56)</f>
        <v>0</v>
      </c>
      <c r="O56" s="58"/>
      <c r="P56" s="57"/>
      <c r="Q56" s="57">
        <v>850</v>
      </c>
      <c r="R56" s="57"/>
      <c r="S56" s="55"/>
      <c r="T56" s="55" t="s">
        <v>243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240</v>
      </c>
      <c r="C57" s="54">
        <v>1019</v>
      </c>
      <c r="D57" s="53" t="s">
        <v>244</v>
      </c>
      <c r="E57" s="53" t="s">
        <v>245</v>
      </c>
      <c r="F57" s="55" t="s">
        <v>54</v>
      </c>
      <c r="G57" s="53" t="s">
        <v>60</v>
      </c>
      <c r="H57" s="56"/>
      <c r="I57" s="57"/>
      <c r="J57" s="57"/>
      <c r="K57" s="57">
        <v>0</v>
      </c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/>
      <c r="T57" s="55" t="s">
        <v>246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56</v>
      </c>
      <c r="C58" s="47">
        <v>3460</v>
      </c>
      <c r="D58" s="46" t="s">
        <v>247</v>
      </c>
      <c r="E58" s="46" t="s">
        <v>248</v>
      </c>
      <c r="F58" s="38" t="s">
        <v>32</v>
      </c>
      <c r="G58" s="46" t="s">
        <v>60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56</v>
      </c>
      <c r="C59" s="51">
        <v>94579</v>
      </c>
      <c r="D59" s="46" t="s">
        <v>250</v>
      </c>
      <c r="E59" s="46" t="s">
        <v>251</v>
      </c>
      <c r="F59" s="38" t="s">
        <v>43</v>
      </c>
      <c r="G59" s="46" t="s">
        <v>81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56</v>
      </c>
      <c r="C60" s="47">
        <v>1402</v>
      </c>
      <c r="D60" s="46" t="s">
        <v>253</v>
      </c>
      <c r="E60" s="46" t="s">
        <v>254</v>
      </c>
      <c r="F60" s="38" t="s">
        <v>255</v>
      </c>
      <c r="G60" s="46" t="s">
        <v>33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960</v>
      </c>
      <c r="Q60" s="49"/>
      <c r="R60" s="49"/>
      <c r="S60" s="38" t="s">
        <v>66</v>
      </c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56</v>
      </c>
      <c r="C61" s="47">
        <v>2339</v>
      </c>
      <c r="D61" s="46" t="s">
        <v>257</v>
      </c>
      <c r="E61" s="46" t="s">
        <v>258</v>
      </c>
      <c r="F61" s="38" t="s">
        <v>64</v>
      </c>
      <c r="G61" s="46" t="s">
        <v>60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56</v>
      </c>
      <c r="C62" s="47">
        <v>1816</v>
      </c>
      <c r="D62" s="46" t="s">
        <v>259</v>
      </c>
      <c r="E62" s="46" t="s">
        <v>260</v>
      </c>
      <c r="F62" s="38" t="s">
        <v>54</v>
      </c>
      <c r="G62" s="46" t="s">
        <v>39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261</v>
      </c>
      <c r="C63" s="54">
        <v>80001</v>
      </c>
      <c r="D63" s="53" t="s">
        <v>262</v>
      </c>
      <c r="E63" s="53" t="s">
        <v>263</v>
      </c>
      <c r="F63" s="55" t="s">
        <v>264</v>
      </c>
      <c r="G63" s="53" t="s">
        <v>65</v>
      </c>
      <c r="H63" s="56"/>
      <c r="I63" s="57">
        <v>15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265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56</v>
      </c>
      <c r="C64" s="47">
        <v>92241</v>
      </c>
      <c r="D64" s="46" t="s">
        <v>266</v>
      </c>
      <c r="E64" s="46" t="s">
        <v>267</v>
      </c>
      <c r="F64" s="38" t="s">
        <v>268</v>
      </c>
      <c r="G64" s="46" t="s">
        <v>71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850</v>
      </c>
      <c r="Q64" s="49"/>
      <c r="R64" s="49"/>
      <c r="S64" s="38"/>
      <c r="T64" s="38" t="s">
        <v>269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270</v>
      </c>
      <c r="C65" s="54">
        <v>4537</v>
      </c>
      <c r="D65" s="53" t="s">
        <v>271</v>
      </c>
      <c r="E65" s="53" t="s">
        <v>272</v>
      </c>
      <c r="F65" s="55" t="s">
        <v>169</v>
      </c>
      <c r="G65" s="53" t="s">
        <v>39</v>
      </c>
      <c r="H65" s="56"/>
      <c r="I65" s="57"/>
      <c r="J65" s="57"/>
      <c r="K65" s="57">
        <v>1</v>
      </c>
      <c r="L65" s="57"/>
      <c r="M65" s="57"/>
      <c r="N65" s="57" t="str">
        <f>SUM(I65:M65)</f>
        <v>0</v>
      </c>
      <c r="O65" s="58"/>
      <c r="P65" s="57"/>
      <c r="Q65" s="57">
        <v>0</v>
      </c>
      <c r="R65" s="57"/>
      <c r="S65" s="55"/>
      <c r="T65" s="55" t="s">
        <v>273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56</v>
      </c>
      <c r="C66" s="47">
        <v>3671</v>
      </c>
      <c r="D66" s="46" t="s">
        <v>274</v>
      </c>
      <c r="E66" s="46" t="s">
        <v>275</v>
      </c>
      <c r="F66" s="38" t="s">
        <v>75</v>
      </c>
      <c r="G66" s="46" t="s">
        <v>33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20</v>
      </c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56</v>
      </c>
      <c r="C67" s="51">
        <v>94235</v>
      </c>
      <c r="D67" s="46" t="s">
        <v>277</v>
      </c>
      <c r="E67" s="46" t="s">
        <v>278</v>
      </c>
      <c r="F67" s="38" t="s">
        <v>213</v>
      </c>
      <c r="G67" s="46" t="s">
        <v>71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400</v>
      </c>
      <c r="Q67" s="49"/>
      <c r="R67" s="49">
        <v>30</v>
      </c>
      <c r="S67" s="38"/>
      <c r="T67" s="38" t="s">
        <v>279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280</v>
      </c>
      <c r="C68" s="47">
        <v>4216</v>
      </c>
      <c r="D68" s="46" t="s">
        <v>281</v>
      </c>
      <c r="E68" s="46" t="s">
        <v>282</v>
      </c>
      <c r="F68" s="38" t="s">
        <v>32</v>
      </c>
      <c r="G68" s="46" t="s">
        <v>60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460</v>
      </c>
      <c r="Q68" s="49"/>
      <c r="R68" s="49">
        <v>20</v>
      </c>
      <c r="S68" s="38"/>
      <c r="T68" s="38" t="s">
        <v>283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>
        <v>4425</v>
      </c>
      <c r="D69" s="46" t="s">
        <v>285</v>
      </c>
      <c r="E69" s="46" t="s">
        <v>286</v>
      </c>
      <c r="F69" s="38" t="s">
        <v>32</v>
      </c>
      <c r="G69" s="46" t="s">
        <v>71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287</v>
      </c>
      <c r="C70" s="54">
        <v>500050</v>
      </c>
      <c r="D70" s="53" t="s">
        <v>288</v>
      </c>
      <c r="E70" s="53" t="s">
        <v>289</v>
      </c>
      <c r="F70" s="55" t="s">
        <v>75</v>
      </c>
      <c r="G70" s="53" t="s">
        <v>60</v>
      </c>
      <c r="H70" s="56"/>
      <c r="I70" s="57">
        <v>0</v>
      </c>
      <c r="J70" s="57"/>
      <c r="K70" s="57"/>
      <c r="L70" s="57"/>
      <c r="M70" s="57"/>
      <c r="N70" s="57" t="str">
        <f>SUM(I70:M70)</f>
        <v>0</v>
      </c>
      <c r="O70" s="58"/>
      <c r="P70" s="57"/>
      <c r="Q70" s="57">
        <v>0</v>
      </c>
      <c r="R70" s="57"/>
      <c r="S70" s="55"/>
      <c r="T70" s="55" t="s">
        <v>290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291</v>
      </c>
      <c r="C71" s="47">
        <v>1090</v>
      </c>
      <c r="D71" s="46" t="s">
        <v>292</v>
      </c>
      <c r="E71" s="46" t="s">
        <v>293</v>
      </c>
      <c r="F71" s="38" t="s">
        <v>32</v>
      </c>
      <c r="G71" s="46" t="s">
        <v>65</v>
      </c>
      <c r="H71" s="48"/>
      <c r="I71" s="49"/>
      <c r="J71" s="49"/>
      <c r="K71" s="49"/>
      <c r="L71" s="49">
        <v>12</v>
      </c>
      <c r="M71" s="49"/>
      <c r="N71" s="49" t="str">
        <f>SUM(I71:M71)</f>
        <v>0</v>
      </c>
      <c r="O71" s="50"/>
      <c r="P71" s="49">
        <v>1500</v>
      </c>
      <c r="Q71" s="49"/>
      <c r="R71" s="49">
        <v>60</v>
      </c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295</v>
      </c>
      <c r="C72" s="54">
        <v>1673</v>
      </c>
      <c r="D72" s="53" t="s">
        <v>296</v>
      </c>
      <c r="E72" s="53" t="s">
        <v>297</v>
      </c>
      <c r="F72" s="55" t="s">
        <v>32</v>
      </c>
      <c r="G72" s="53" t="s">
        <v>39</v>
      </c>
      <c r="H72" s="56"/>
      <c r="I72" s="57"/>
      <c r="J72" s="57"/>
      <c r="K72" s="57"/>
      <c r="L72" s="57">
        <v>3</v>
      </c>
      <c r="M72" s="57"/>
      <c r="N72" s="57" t="str">
        <f>SUM(I72:M72)</f>
        <v>0</v>
      </c>
      <c r="O72" s="58"/>
      <c r="P72" s="57"/>
      <c r="Q72" s="57">
        <v>525</v>
      </c>
      <c r="R72" s="57">
        <v>0</v>
      </c>
      <c r="S72" s="55"/>
      <c r="T72" s="55" t="s">
        <v>298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299</v>
      </c>
      <c r="C73" s="59">
        <v>94453</v>
      </c>
      <c r="D73" s="53" t="s">
        <v>300</v>
      </c>
      <c r="E73" s="53" t="s">
        <v>301</v>
      </c>
      <c r="F73" s="55" t="s">
        <v>302</v>
      </c>
      <c r="G73" s="53" t="s">
        <v>33</v>
      </c>
      <c r="H73" s="56"/>
      <c r="I73" s="57"/>
      <c r="J73" s="57"/>
      <c r="K73" s="57"/>
      <c r="L73" s="57">
        <v>10</v>
      </c>
      <c r="M73" s="57"/>
      <c r="N73" s="57" t="str">
        <f>SUM(I73:M73)</f>
        <v>0</v>
      </c>
      <c r="O73" s="58"/>
      <c r="P73" s="57"/>
      <c r="Q73" s="57">
        <v>1400</v>
      </c>
      <c r="R73" s="57"/>
      <c r="S73" s="55"/>
      <c r="T73" s="55" t="s">
        <v>303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304</v>
      </c>
      <c r="C74" s="54">
        <v>92737</v>
      </c>
      <c r="D74" s="53" t="s">
        <v>305</v>
      </c>
      <c r="E74" s="53" t="s">
        <v>306</v>
      </c>
      <c r="F74" s="55" t="s">
        <v>64</v>
      </c>
      <c r="G74" s="53" t="s">
        <v>65</v>
      </c>
      <c r="H74" s="56"/>
      <c r="I74" s="57"/>
      <c r="J74" s="57"/>
      <c r="K74" s="57"/>
      <c r="L74" s="57">
        <v>1</v>
      </c>
      <c r="M74" s="57"/>
      <c r="N74" s="57" t="str">
        <f>SUM(I74:M74)</f>
        <v>0</v>
      </c>
      <c r="O74" s="58"/>
      <c r="P74" s="57"/>
      <c r="Q74" s="57">
        <v>230</v>
      </c>
      <c r="R74" s="57"/>
      <c r="S74" s="55"/>
      <c r="T74" s="55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223</v>
      </c>
      <c r="C75" s="51">
        <v>4589</v>
      </c>
      <c r="D75" s="46" t="s">
        <v>307</v>
      </c>
      <c r="E75" s="46" t="s">
        <v>308</v>
      </c>
      <c r="F75" s="38" t="s">
        <v>54</v>
      </c>
      <c r="G75" s="46" t="s">
        <v>39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56</v>
      </c>
      <c r="C76" s="62">
        <v>92277</v>
      </c>
      <c r="D76" s="61" t="s">
        <v>310</v>
      </c>
      <c r="E76" s="61" t="s">
        <v>311</v>
      </c>
      <c r="F76" s="63" t="s">
        <v>268</v>
      </c>
      <c r="G76" s="61" t="s">
        <v>60</v>
      </c>
      <c r="H76" s="64"/>
      <c r="I76" s="65"/>
      <c r="J76" s="65"/>
      <c r="K76" s="65"/>
      <c r="L76" s="65">
        <v>4</v>
      </c>
      <c r="M76" s="65"/>
      <c r="N76" s="65" t="str">
        <f>SUM(I76:M76)</f>
        <v>0</v>
      </c>
      <c r="O76" s="66"/>
      <c r="P76" s="65">
        <v>680</v>
      </c>
      <c r="Q76" s="65"/>
      <c r="R76" s="65"/>
      <c r="S76" s="63"/>
      <c r="T76" s="63"/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56</v>
      </c>
      <c r="C77" s="47">
        <v>1647</v>
      </c>
      <c r="D77" s="46" t="s">
        <v>312</v>
      </c>
      <c r="E77" s="46" t="s">
        <v>313</v>
      </c>
      <c r="F77" s="38" t="s">
        <v>314</v>
      </c>
      <c r="G77" s="46" t="s">
        <v>71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1020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56</v>
      </c>
      <c r="C78" s="47">
        <v>3456</v>
      </c>
      <c r="D78" s="46" t="s">
        <v>316</v>
      </c>
      <c r="E78" s="46" t="s">
        <v>317</v>
      </c>
      <c r="F78" s="38" t="s">
        <v>75</v>
      </c>
      <c r="G78" s="46" t="s">
        <v>65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319</v>
      </c>
      <c r="C79" s="54">
        <v>5178</v>
      </c>
      <c r="D79" s="53" t="s">
        <v>320</v>
      </c>
      <c r="E79" s="53" t="s">
        <v>321</v>
      </c>
      <c r="F79" s="55" t="s">
        <v>322</v>
      </c>
      <c r="G79" s="53" t="s">
        <v>323</v>
      </c>
      <c r="H79" s="56"/>
      <c r="I79" s="57"/>
      <c r="J79" s="57"/>
      <c r="K79" s="57"/>
      <c r="L79" s="57"/>
      <c r="M79" s="57"/>
      <c r="N79" s="57" t="str">
        <f>SUM(I79:M79)</f>
        <v>0</v>
      </c>
      <c r="O79" s="58">
        <v>46</v>
      </c>
      <c r="P79" s="57"/>
      <c r="Q79" s="57">
        <v>0</v>
      </c>
      <c r="R79" s="57"/>
      <c r="S79" s="55"/>
      <c r="T79" s="55" t="s">
        <v>324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