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<sst xmlns="http://schemas.openxmlformats.org/spreadsheetml/2006/main" uniqueCount="340">
  <si>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</si>
  <si>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</si>
  <si>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</si>
  <si>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</si>
  <si>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</si>
  <si>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</si>
  <si>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</si>
  <si>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</si>
  <si>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</si>
  <si>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</si>
  <si>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</si>
  <si>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</si>
  <si>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</si>
  <si>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</si>
  <si>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</si>
  <si>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</si>
  <si>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</si>
  <si>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</si>
  <si>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</si>
  <si>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</si>
  <si>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</si>
  <si>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</si>
  <si>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</si>
  <si>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</si>
  <si>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</si>
  <si>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</si>
  <si>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</si>
  <si>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</si>
  <si>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</si>
  <si>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</si>
  <si>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</si>
  <si>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</si>
  <si>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</si>
  <si>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</si>
  <si>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</si>
  <si>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Александр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</si>
  <si>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</si>
  <si>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</si>
  <si>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</si>
  <si>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</si>
  <si>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</si>
  <si>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Вячеслав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</si>
  <si>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</si>
  <si>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</si>
  <si>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</si>
  <si>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</si>
  <si>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</si>
  <si>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</si>
  <si>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 xml:space="preserve">50 - Сер.кап. 1-й кат. 19л
 </t>
  </si>
  <si>
    <t>передать накладную 507 от 06.02. 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</si>
  <si>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</si>
  <si>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</si>
  <si>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</si>
  <si>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</si>
  <si>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созвон!НОВАЯ ЦЕНА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</si>
  <si>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</si>
  <si>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</si>
  <si>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</si>
  <si>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</si>
  <si>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Фахри</t>
  </si>
  <si>
    <t>доки старого образца, подписывать акт приёма-передачи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</si>
  <si>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</si>
  <si>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</si>
  <si>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</si>
  <si>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</si>
  <si>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</si>
  <si>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</si>
  <si>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</si>
  <si>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</si>
  <si>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</si>
  <si>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</si>
  <si>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</si>
  <si>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</si>
  <si>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</si>
  <si>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</si>
  <si>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</si>
  <si>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</si>
  <si>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Федор</t>
  </si>
  <si>
    <t>созвон заранее,чтобы были на месте.новые цены, счёт на почту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</si>
  <si>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</si>
  <si>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</si>
  <si>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</si>
  <si>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</si>
  <si>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</si>
  <si>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</si>
  <si>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  новая цена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</si>
  <si>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</si>
  <si>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</si>
  <si>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</si>
  <si>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</si>
  <si>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</si>
  <si>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</si>
  <si>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</si>
  <si>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</si>
  <si>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17 - Сер.Кап. 1-й кат. 19л
 </t>
  </si>
  <si>
    <t>везём 17бут по 19л, подписать доки. 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</si>
  <si>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Фора - Адмирал Боат</t>
  </si>
  <si>
    <t>СПб, ул. Кубинская, д. 73к1</t>
  </si>
  <si>
    <t>на проходной, 380-58-68</t>
  </si>
  <si>
    <t>Тимур</t>
  </si>
  <si>
    <t>9-е ворота, новая цена, производство,в субботу   звонить на номер  8-911-285-07-59 ,8-965-015-29-98 Александр Фёдорович.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</si>
  <si>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</si>
  <si>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</si>
  <si>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</si>
  <si>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</si>
  <si>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подписывать акт!  тендер! не путать с другим клиентом!8-981-965-09-09. рядом с АЗС "ПТК", передать доки за февраль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</si>
  <si>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</si>
  <si>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</si>
  <si>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</si>
  <si>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</t>
  </si>
  <si>
    <t>г. Колпино, СПб, ул. Вавилова д.9</t>
  </si>
  <si>
    <t>школа каб №311 3 этаж, 8-911-950-27-04</t>
  </si>
  <si>
    <t>14:00-17:00</t>
  </si>
  <si>
    <t>новые цены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</si>
  <si>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</si>
  <si>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</si>
  <si>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</si>
  <si>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 новая цена. 8-904-600-25-01</t>
  </si>
  <si>
    <t>г. Пушкин, Софийский бульвар, д. 30/50</t>
  </si>
  <si>
    <t>офис 114,   309-76-62</t>
  </si>
  <si>
    <t>Кераматика</t>
  </si>
  <si>
    <t>СПб, Горское шоссе, д. 6М</t>
  </si>
  <si>
    <t>склад 1, лестница 2, 8-965-035-98-13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</si>
  <si>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</si>
  <si>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</si>
  <si>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</si>
  <si>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</si>
  <si>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 передать доки за кулер (с ул. Константина Заслонова)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</si>
  <si>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</si>
  <si>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</si>
  <si>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</si>
  <si>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</si>
  <si>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 сдадут 5 пустых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</si>
  <si>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</si>
  <si>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</si>
  <si>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</si>
  <si>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новая цена, . заказали Ё. подписать доки за Янино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</si>
  <si>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</si>
  <si>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</si>
  <si>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</si>
  <si>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</si>
  <si>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Пежо ОФВ</t>
  </si>
  <si>
    <t xml:space="preserve">150 -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</si>
  <si>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</si>
  <si>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</si>
  <si>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</si>
  <si>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NaN</t>
  </si>
  <si>
    <t xml:space="preserve">100 - Сер.Кап. 1-й кат. 19л
 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</si>
  <si>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</si>
  <si>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</si>
  <si>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</si>
  <si>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Владимир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</si>
  <si>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</si>
  <si>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</si>
  <si>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</si>
  <si>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</si>
  <si>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</si>
  <si>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МинТранс</t>
  </si>
  <si>
    <t>Дворцовый мост</t>
  </si>
  <si>
    <t>8-981-830-94-75</t>
  </si>
  <si>
    <t>ТЕНДЕР, подписывать акт.</t>
  </si>
  <si>
    <t>Тучков мост</t>
  </si>
  <si>
    <t>8-981-830-92-32</t>
  </si>
  <si>
    <t xml:space="preserve">4 - Сер.Кап. 1-й кат. 19л
 </t>
  </si>
  <si>
    <t>Троицкий мост</t>
  </si>
  <si>
    <t>8-921-094-09-70</t>
  </si>
  <si>
    <t>Литейный мост</t>
  </si>
  <si>
    <t>8-981-830-87-24</t>
  </si>
  <si>
    <t>Володарский мост</t>
  </si>
  <si>
    <t>8-981-830-86-84</t>
  </si>
  <si>
    <t>Большеохтинский мост</t>
  </si>
  <si>
    <t>8-981-830-85-32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</si>
  <si>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</si>
  <si>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</si>
  <si>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</si>
  <si>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</si>
  <si>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</si>
  <si>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</si>
  <si>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 xml:space="preserve">1 - Сер.Кап. 1-й кат. 19л
 </t>
  </si>
  <si>
    <t>СПб, ул. Двинская, д.27 литер Г</t>
  </si>
  <si>
    <t>8-911-246-59-61, 1 Канонерский транспортный тоннель СПб ГБУ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</si>
  <si>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</si>
  <si>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</si>
  <si>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НОВАЯ ЦЕНА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</si>
  <si>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</si>
  <si>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</si>
  <si>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</si>
  <si>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школа, созвон-тут несколько клиентов. новые цены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</si>
  <si>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</si>
  <si>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</si>
  <si>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</si>
  <si>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о ценах предупредили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</si>
  <si>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</si>
  <si>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</si>
  <si>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</si>
  <si>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</si>
  <si>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</si>
  <si>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</si>
  <si>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</si>
  <si>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Договор № СЗ-30/2019-р от 04.02.2019 г</t>
  </si>
  <si>
    <t>Технолинк</t>
  </si>
  <si>
    <t>СПб, ул. Трефолева д. 2БН</t>
  </si>
  <si>
    <t>БЦ Порт, 8-904-612-63-85 Наталья, 331-58-30</t>
  </si>
  <si>
    <t>11:00-15:00</t>
  </si>
  <si>
    <t>перешли на другую воду. новая цена !!!!!!! Акт приема.  Армалита далее - созвон - 8-904-612-63 85 объяснят как найти (пропуск на выезд дадут),  17 бут на  БЦ Порт разгрузка  с  территории  Завода Армалит. для оформления отгрузочных документов БЦ Порт разгрузка  с  территории  Завода Армалит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</si>
  <si>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</si>
  <si>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</si>
  <si>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</si>
  <si>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</si>
  <si>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</si>
  <si>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</si>
  <si>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</si>
  <si>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</si>
  <si>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</si>
  <si>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</si>
  <si>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</si>
  <si>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Большой проспект П.С. Д. 18</t>
  </si>
  <si>
    <t>офис 304, 3й этаж,  8-904-630-57-71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</si>
  <si>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</si>
  <si>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</si>
  <si>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</si>
  <si>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10:00-13:00 14:00-17:00</t>
  </si>
  <si>
    <t>всегда высылать скан счета  8-952-217-87-65. с 13 до 14 обед  ,новые цены</t>
  </si>
  <si>
    <t>Спб Кронверкский проспект д. 45</t>
  </si>
  <si>
    <t>911-987-93-11</t>
  </si>
  <si>
    <t>13:00-17:00</t>
  </si>
  <si>
    <t>!!!!с 13 о ценах предупредили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</si>
  <si>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</si>
  <si>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</si>
  <si>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</si>
  <si>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</si>
  <si>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Клиент №6542</t>
  </si>
  <si>
    <t>СПб, ул. Кременчугская д. 11</t>
  </si>
  <si>
    <t>к2, кв. 161, 8-932-053-23-07 Надежда</t>
  </si>
  <si>
    <t>14:00-18:00</t>
  </si>
  <si>
    <t>раньше никого не будет Пакет на 20 бутылей плеска натуральная Поставка №4 (8 из 20)</t>
  </si>
  <si>
    <t>СПб, Ленинский пр. д. 114</t>
  </si>
  <si>
    <t>магазин Афоня, 8-911-217-99-34, 983-43-09</t>
  </si>
  <si>
    <t>Спб, Волковский проспект, д. 32</t>
  </si>
  <si>
    <t>Лит А,бизнес центр "Радиус",офис 4-2 8-931-586-34-12</t>
  </si>
  <si>
    <t>новая цена офис 4-2. БУТЫЛИ ЧИСТЫЕ и АККУРАТНЫЕ!</t>
  </si>
  <si>
    <t>г. Павловск, СПб, ул. Первого Мая д. 10</t>
  </si>
  <si>
    <t>к2, кв. 5, 8-921-993-03-21 Ульяна</t>
  </si>
  <si>
    <t>Созвон заранее на номер 8-921-788-67-94!! потом уйдут. ЗАБИРАТЬ ПУСТУЮ ТАРУ, ОПАЛАТЯТ НА КАРТУ МИТЕ, новые цены</t>
  </si>
  <si>
    <t>Клиент№6737</t>
  </si>
  <si>
    <t>г. Петергоф, СПб, ул. Халтурина, д. 7</t>
  </si>
  <si>
    <t>общежитие мед. колледжа, 8-906-228-60-19</t>
  </si>
  <si>
    <t>созвон, встретят у вахты. новые цены. 450-49-75 НАБИРАТЬ НЕСКОЛЬКО РАЗ</t>
  </si>
  <si>
    <t>БИС (бывш. Клен)</t>
  </si>
  <si>
    <t>СПб, ул. Коллонтай  д. 3</t>
  </si>
  <si>
    <t>677-74-13, ТРК Лондон Молл</t>
  </si>
  <si>
    <t>Поставка №4(17 из 20)ИП Безухов</t>
  </si>
  <si>
    <t>СПб,ул. Заречная д.45к2</t>
  </si>
  <si>
    <t>6ая секция, кв. 726, 8-921-591-19-56</t>
  </si>
  <si>
    <t>18:00-21:00</t>
  </si>
  <si>
    <t>2 бут в зачет</t>
  </si>
  <si>
    <t xml:space="preserve">1 - ЧЕК (1-й раз)
 </t>
  </si>
  <si>
    <t>СОЗВОН! с 18</t>
  </si>
  <si>
    <t>Клиент№1542</t>
  </si>
  <si>
    <t>поселок Металлострой, СПб, ул. Центральная д. 11</t>
  </si>
  <si>
    <t>2-й этаж, инглиш клаб, 8-904-609-82-72</t>
  </si>
  <si>
    <t>10:00-13:00 15:00-18:00</t>
  </si>
  <si>
    <t>новые цены, с 13 до 15 никого не будет</t>
  </si>
  <si>
    <t>Клиент №868</t>
  </si>
  <si>
    <t>СПб, пр. Королёва, д. 59к5</t>
  </si>
  <si>
    <t>кв 5, 8-965-778-98-08, 8-960-242-44-19</t>
  </si>
  <si>
    <t>12:00-17:00</t>
  </si>
  <si>
    <t>созвон за час ,новые цены</t>
  </si>
  <si>
    <t>СПб,  Вознесенский пр. д.4</t>
  </si>
  <si>
    <t>домофон 6, 8-950-044-01-20</t>
  </si>
  <si>
    <t>с 12!! РАНЬШЕ НИКОГО НЕ БУДЕТ  новая цена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</si>
  <si>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</si>
  <si>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</si>
  <si>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</si>
  <si>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Забрать пустые бут - подписать акт.  жалуются что тару не забираете, о ценах предупредили</t>
  </si>
  <si>
    <t>СПб, ул. Адмирала Трибуца, д. 7</t>
  </si>
  <si>
    <t>пом. №49Н, бар "Паб", 8-964-344-44-31</t>
  </si>
  <si>
    <t>15:00-18:00</t>
  </si>
  <si>
    <t>с 15 откроются- 8-911-094-90-41, 931-361-38-71 Ростислав.новые цены забрать пустые бутыли и 1020р</t>
  </si>
  <si>
    <t>Клиент№6130</t>
  </si>
  <si>
    <t>СПб, Дунайский пр., д. 14к1</t>
  </si>
  <si>
    <t>кв. 1668, 8-921-897-63-33 Михаил</t>
  </si>
  <si>
    <t>РАНЬШЕ НИКОГО НЕ БУДЕТ новые цены
,забрать пустую бутыль,вернуть 1 залог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</si>
  <si>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</si>
  <si>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</si>
  <si>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</si>
  <si>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  1 бут на замен - плавала плёнка в бутыли (типа бензиновой)</t>
  </si>
  <si>
    <t>Чип Троник</t>
  </si>
  <si>
    <t>офис 655 6 этаж,  907-32-86  Антон</t>
  </si>
  <si>
    <t xml:space="preserve">1 - Кулер для воды Aqua Expert 08MD
 100 - Стаканчики для питьевой воды
 1 - Держатель для стаканов на шурупах
 </t>
  </si>
  <si>
    <t>созвон для пропуска. Договор (цены на 10р меньше), клиент от Димы М.</t>
  </si>
  <si>
    <t>г. Пушкин, СПб, ул. Ахматовская д. 5</t>
  </si>
  <si>
    <t>кв. 43,3-й этаж,  8-981-740-64-42</t>
  </si>
  <si>
    <t>Созвон за 30 минут . ОПЛАТИЛИ НА САЙТЕ. заказали Ё</t>
  </si>
  <si>
    <t>ТД Балтика</t>
  </si>
  <si>
    <t>СПб, пр. Солидарности д. 3к1</t>
  </si>
  <si>
    <t>кв 368, 8-911-919-65-12</t>
  </si>
  <si>
    <t>созвон за час ! Поставка №4 (12 из 12)ПОДПИСАТЬ АКТ-ПРИЁМА ПЕРЕДАЧИ</t>
  </si>
  <si>
    <t>г. Колпино, СПб, ул. Новгородская, д. 3</t>
  </si>
  <si>
    <t>кв. 16, 8-911-028-10-92</t>
  </si>
  <si>
    <t>созвон. о ценах предупредили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</si>
  <si>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</si>
  <si>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</si>
  <si>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</si>
  <si>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СПб, Витебский пр. д. 101к2</t>
  </si>
  <si>
    <t>кв. 521, 8-921-962-61-15  Александра Соколова</t>
  </si>
  <si>
    <t>НЕ ПОЗЖЕ 13! новый адрес, новые цены. оплатят на карту Мите.</t>
  </si>
  <si>
    <t>СПб, ул.  Малая Посадская, д. 23</t>
  </si>
  <si>
    <t>кв. 20, 8-962-836-75-66</t>
  </si>
  <si>
    <t>не раньше 18!! новые цены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</si>
  <si>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</si>
  <si>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</si>
  <si>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</si>
  <si>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пакет пересчитали - по Ё - Полугодовой пакет. созвон, Поставка №5 (11 из 20) домофон не работает, встретят. Просили, что бы бутылка была не тёмно синяя!!</t>
  </si>
  <si>
    <t>Светлана</t>
  </si>
  <si>
    <t>СПб, ул. Бухарестская д. 53</t>
  </si>
  <si>
    <t>кв. 45, 934-03-08</t>
  </si>
  <si>
    <t>НОВАЯ ЦЕНА созвон за полчаса и звонить сюда 8-953-362-15-61  - звонить на этот номер.</t>
  </si>
  <si>
    <t>СПб, Воскресенская набережная, д. 4</t>
  </si>
  <si>
    <t>кв. 235, 4й этаж, лифт есть,  8-931-365-30-80</t>
  </si>
  <si>
    <t>13:00-18:00</t>
  </si>
  <si>
    <t>Клиент№6983</t>
  </si>
  <si>
    <t>СПб, Шушары, ул. Окуловская, д. 7к2</t>
  </si>
  <si>
    <t>кв. 50 , 8-904-606-83-73</t>
  </si>
  <si>
    <t>с 18! созвон</t>
  </si>
  <si>
    <t>Авизо</t>
  </si>
  <si>
    <t>СПб, улица Степана Разина д.  11</t>
  </si>
  <si>
    <t>САМОВЫВОЗ</t>
  </si>
  <si>
    <t>Митя</t>
  </si>
  <si>
    <t>15 пустых</t>
  </si>
  <si>
    <t>самовывоз, новые цены</t>
  </si>
  <si>
    <t>СПб, Степана Разина д. 9-11</t>
  </si>
  <si>
    <t>Самовывоз</t>
  </si>
  <si>
    <t>до 12</t>
  </si>
  <si>
    <t>-</t>
  </si>
  <si>
    <t>на балансе теперь 10</t>
  </si>
  <si>
    <t>Клиент№5178</t>
  </si>
  <si>
    <t>СПб, ул. Степана Разина д. 9</t>
  </si>
  <si>
    <t>самовывоз, 8-952-234-45-36</t>
  </si>
  <si>
    <t>на балансе 10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</si>
</sst>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1026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19</v>
      </c>
      <c r="L6" s="56"/>
      <c r="M6" s="56"/>
      <c r="N6" s="56" t="str">
        <f>SUM(I6:M6)</f>
        <v>0</v>
      </c>
      <c r="O6" s="57"/>
      <c r="P6" s="56"/>
      <c r="Q6" s="56">
        <v>2470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500050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/>
      <c r="M7" s="56">
        <v>40</v>
      </c>
      <c r="N7" s="56" t="str">
        <f>SUM(I7:M7)</f>
        <v>0</v>
      </c>
      <c r="O7" s="57"/>
      <c r="P7" s="56"/>
      <c r="Q7" s="56">
        <v>6400</v>
      </c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500050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/>
      <c r="M8" s="56">
        <v>50</v>
      </c>
      <c r="N8" s="56" t="str">
        <f>SUM(I8:M8)</f>
        <v>0</v>
      </c>
      <c r="O8" s="57"/>
      <c r="P8" s="56"/>
      <c r="Q8" s="56">
        <v>4000</v>
      </c>
      <c r="R8" s="56"/>
      <c r="S8" s="54" t="s">
        <v>48</v>
      </c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3135</v>
      </c>
      <c r="D9" s="46" t="s">
        <v>51</v>
      </c>
      <c r="E9" s="46" t="s">
        <v>52</v>
      </c>
      <c r="F9" s="38" t="s">
        <v>53</v>
      </c>
      <c r="G9" s="46" t="s">
        <v>41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9">
        <v>500062</v>
      </c>
      <c r="D10" s="52" t="s">
        <v>56</v>
      </c>
      <c r="E10" s="52" t="s">
        <v>57</v>
      </c>
      <c r="F10" s="54" t="s">
        <v>58</v>
      </c>
      <c r="G10" s="52" t="s">
        <v>59</v>
      </c>
      <c r="H10" s="55"/>
      <c r="I10" s="56"/>
      <c r="J10" s="56"/>
      <c r="K10" s="56"/>
      <c r="L10" s="56">
        <v>66</v>
      </c>
      <c r="M10" s="56"/>
      <c r="N10" s="56" t="str">
        <f>SUM(I10:M10)</f>
        <v>0</v>
      </c>
      <c r="O10" s="57"/>
      <c r="P10" s="56"/>
      <c r="Q10" s="56">
        <v>8250</v>
      </c>
      <c r="R10" s="56"/>
      <c r="S10" s="54"/>
      <c r="T10" s="54" t="s">
        <v>60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61</v>
      </c>
      <c r="C11" s="53">
        <v>5903</v>
      </c>
      <c r="D11" s="52" t="s">
        <v>62</v>
      </c>
      <c r="E11" s="52" t="s">
        <v>63</v>
      </c>
      <c r="F11" s="54" t="s">
        <v>64</v>
      </c>
      <c r="G11" s="52" t="s">
        <v>59</v>
      </c>
      <c r="H11" s="55"/>
      <c r="I11" s="56"/>
      <c r="J11" s="56"/>
      <c r="K11" s="56">
        <v>30</v>
      </c>
      <c r="L11" s="56"/>
      <c r="M11" s="56"/>
      <c r="N11" s="56" t="str">
        <f>SUM(I11:M11)</f>
        <v>0</v>
      </c>
      <c r="O11" s="57"/>
      <c r="P11" s="56"/>
      <c r="Q11" s="56">
        <v>2700</v>
      </c>
      <c r="R11" s="56"/>
      <c r="S11" s="54"/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3865</v>
      </c>
      <c r="D12" s="46" t="s">
        <v>66</v>
      </c>
      <c r="E12" s="46" t="s">
        <v>67</v>
      </c>
      <c r="F12" s="38" t="s">
        <v>46</v>
      </c>
      <c r="G12" s="46" t="s">
        <v>59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9">
        <v>6220</v>
      </c>
      <c r="D13" s="52" t="s">
        <v>70</v>
      </c>
      <c r="E13" s="52" t="s">
        <v>71</v>
      </c>
      <c r="F13" s="54" t="s">
        <v>72</v>
      </c>
      <c r="G13" s="52" t="s">
        <v>35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720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94221</v>
      </c>
      <c r="D14" s="52" t="s">
        <v>75</v>
      </c>
      <c r="E14" s="52" t="s">
        <v>76</v>
      </c>
      <c r="F14" s="54" t="s">
        <v>40</v>
      </c>
      <c r="G14" s="52" t="s">
        <v>77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>
        <v>555</v>
      </c>
      <c r="Q14" s="56"/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3799</v>
      </c>
      <c r="D15" s="52" t="s">
        <v>80</v>
      </c>
      <c r="E15" s="52" t="s">
        <v>81</v>
      </c>
      <c r="F15" s="54" t="s">
        <v>40</v>
      </c>
      <c r="G15" s="52" t="s">
        <v>35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1400</v>
      </c>
      <c r="R15" s="56">
        <v>150</v>
      </c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3799</v>
      </c>
      <c r="D16" s="52" t="s">
        <v>83</v>
      </c>
      <c r="E16" s="52" t="s">
        <v>84</v>
      </c>
      <c r="F16" s="54" t="s">
        <v>40</v>
      </c>
      <c r="G16" s="52" t="s">
        <v>35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1400</v>
      </c>
      <c r="R16" s="56">
        <v>150</v>
      </c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1126</v>
      </c>
      <c r="D17" s="46" t="s">
        <v>87</v>
      </c>
      <c r="E17" s="46" t="s">
        <v>88</v>
      </c>
      <c r="F17" s="38" t="s">
        <v>89</v>
      </c>
      <c r="G17" s="46" t="s">
        <v>77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1160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50008</v>
      </c>
      <c r="D18" s="52" t="s">
        <v>92</v>
      </c>
      <c r="E18" s="52" t="s">
        <v>93</v>
      </c>
      <c r="F18" s="54" t="s">
        <v>46</v>
      </c>
      <c r="G18" s="52" t="s">
        <v>41</v>
      </c>
      <c r="H18" s="55"/>
      <c r="I18" s="56"/>
      <c r="J18" s="56"/>
      <c r="K18" s="56"/>
      <c r="L18" s="56"/>
      <c r="M18" s="56">
        <v>17</v>
      </c>
      <c r="N18" s="56" t="str">
        <f>SUM(I18:M18)</f>
        <v>0</v>
      </c>
      <c r="O18" s="57"/>
      <c r="P18" s="56"/>
      <c r="Q18" s="56">
        <v>0</v>
      </c>
      <c r="R18" s="56"/>
      <c r="S18" s="54" t="s">
        <v>94</v>
      </c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91144</v>
      </c>
      <c r="D19" s="52" t="s">
        <v>97</v>
      </c>
      <c r="E19" s="52" t="s">
        <v>98</v>
      </c>
      <c r="F19" s="54" t="s">
        <v>34</v>
      </c>
      <c r="G19" s="52" t="s">
        <v>99</v>
      </c>
      <c r="H19" s="55"/>
      <c r="I19" s="56"/>
      <c r="J19" s="56"/>
      <c r="K19" s="56"/>
      <c r="L19" s="56">
        <v>20</v>
      </c>
      <c r="M19" s="56"/>
      <c r="N19" s="56" t="str">
        <f>SUM(I19:M19)</f>
        <v>0</v>
      </c>
      <c r="O19" s="57"/>
      <c r="P19" s="56"/>
      <c r="Q19" s="56">
        <v>2400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500051</v>
      </c>
      <c r="D20" s="52" t="s">
        <v>102</v>
      </c>
      <c r="E20" s="52" t="s">
        <v>103</v>
      </c>
      <c r="F20" s="54" t="s">
        <v>34</v>
      </c>
      <c r="G20" s="52" t="s">
        <v>47</v>
      </c>
      <c r="H20" s="55"/>
      <c r="I20" s="56"/>
      <c r="J20" s="56"/>
      <c r="K20" s="56"/>
      <c r="L20" s="56"/>
      <c r="M20" s="56">
        <v>2</v>
      </c>
      <c r="N20" s="56" t="str">
        <f>SUM(I20:M20)</f>
        <v>0</v>
      </c>
      <c r="O20" s="57"/>
      <c r="P20" s="56"/>
      <c r="Q20" s="56">
        <v>200</v>
      </c>
      <c r="R20" s="56"/>
      <c r="S20" s="54" t="s">
        <v>104</v>
      </c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94983</v>
      </c>
      <c r="D21" s="46" t="s">
        <v>106</v>
      </c>
      <c r="E21" s="46" t="s">
        <v>107</v>
      </c>
      <c r="F21" s="38" t="s">
        <v>108</v>
      </c>
      <c r="G21" s="46" t="s">
        <v>59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410</v>
      </c>
      <c r="Q21" s="49"/>
      <c r="R21" s="49">
        <v>40</v>
      </c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4859</v>
      </c>
      <c r="D22" s="46" t="s">
        <v>110</v>
      </c>
      <c r="E22" s="46" t="s">
        <v>111</v>
      </c>
      <c r="F22" s="38" t="s">
        <v>112</v>
      </c>
      <c r="G22" s="46" t="s">
        <v>99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380</v>
      </c>
      <c r="Q22" s="49"/>
      <c r="R22" s="49">
        <v>10</v>
      </c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2187</v>
      </c>
      <c r="D23" s="52" t="s">
        <v>115</v>
      </c>
      <c r="E23" s="52" t="s">
        <v>116</v>
      </c>
      <c r="F23" s="54" t="s">
        <v>46</v>
      </c>
      <c r="G23" s="52" t="s">
        <v>99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50</v>
      </c>
      <c r="C24" s="47">
        <v>91774</v>
      </c>
      <c r="D24" s="46" t="s">
        <v>118</v>
      </c>
      <c r="E24" s="46" t="s">
        <v>119</v>
      </c>
      <c r="F24" s="38" t="s">
        <v>34</v>
      </c>
      <c r="G24" s="46" t="s">
        <v>99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500038</v>
      </c>
      <c r="D25" s="52" t="s">
        <v>121</v>
      </c>
      <c r="E25" s="52" t="s">
        <v>122</v>
      </c>
      <c r="F25" s="54" t="s">
        <v>53</v>
      </c>
      <c r="G25" s="52" t="s">
        <v>47</v>
      </c>
      <c r="H25" s="55"/>
      <c r="I25" s="56"/>
      <c r="J25" s="56"/>
      <c r="K25" s="56"/>
      <c r="L25" s="56">
        <v>6</v>
      </c>
      <c r="M25" s="56"/>
      <c r="N25" s="56" t="str">
        <f>SUM(I25:M25)</f>
        <v>0</v>
      </c>
      <c r="O25" s="57"/>
      <c r="P25" s="56"/>
      <c r="Q25" s="56">
        <v>1020</v>
      </c>
      <c r="R25" s="56"/>
      <c r="S25" s="54"/>
      <c r="T25" s="54" t="s">
        <v>113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3495</v>
      </c>
      <c r="D26" s="52" t="s">
        <v>124</v>
      </c>
      <c r="E26" s="52" t="s">
        <v>125</v>
      </c>
      <c r="F26" s="54" t="s">
        <v>126</v>
      </c>
      <c r="G26" s="52" t="s">
        <v>99</v>
      </c>
      <c r="H26" s="55"/>
      <c r="I26" s="56"/>
      <c r="J26" s="56"/>
      <c r="K26" s="56"/>
      <c r="L26" s="56">
        <v>10</v>
      </c>
      <c r="M26" s="56"/>
      <c r="N26" s="56" t="str">
        <f>SUM(I26:M26)</f>
        <v>0</v>
      </c>
      <c r="O26" s="57"/>
      <c r="P26" s="56"/>
      <c r="Q26" s="56">
        <v>1400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60027</v>
      </c>
      <c r="D27" s="46" t="s">
        <v>129</v>
      </c>
      <c r="E27" s="46" t="s">
        <v>130</v>
      </c>
      <c r="F27" s="38" t="s">
        <v>131</v>
      </c>
      <c r="G27" s="46" t="s">
        <v>47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1019</v>
      </c>
      <c r="D28" s="52" t="s">
        <v>134</v>
      </c>
      <c r="E28" s="52" t="s">
        <v>135</v>
      </c>
      <c r="F28" s="54" t="s">
        <v>53</v>
      </c>
      <c r="G28" s="52" t="s">
        <v>77</v>
      </c>
      <c r="H28" s="55"/>
      <c r="I28" s="56"/>
      <c r="J28" s="56"/>
      <c r="K28" s="56">
        <v>10</v>
      </c>
      <c r="L28" s="56"/>
      <c r="M28" s="56"/>
      <c r="N28" s="56" t="str">
        <f>SUM(I28:M28)</f>
        <v>0</v>
      </c>
      <c r="O28" s="57"/>
      <c r="P28" s="56"/>
      <c r="Q28" s="56">
        <v>1300</v>
      </c>
      <c r="R28" s="56"/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9">
        <v>50057</v>
      </c>
      <c r="D29" s="52" t="s">
        <v>138</v>
      </c>
      <c r="E29" s="52" t="s">
        <v>139</v>
      </c>
      <c r="F29" s="54" t="s">
        <v>140</v>
      </c>
      <c r="G29" s="52" t="s">
        <v>141</v>
      </c>
      <c r="H29" s="55"/>
      <c r="I29" s="56"/>
      <c r="J29" s="56"/>
      <c r="K29" s="56"/>
      <c r="L29" s="56"/>
      <c r="M29" s="56">
        <v>150</v>
      </c>
      <c r="N29" s="56" t="str">
        <f>SUM(I29:M29)</f>
        <v>0</v>
      </c>
      <c r="O29" s="57"/>
      <c r="P29" s="56"/>
      <c r="Q29" s="56">
        <v>16200</v>
      </c>
      <c r="R29" s="56"/>
      <c r="S29" s="54" t="s">
        <v>142</v>
      </c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9">
        <v>50056</v>
      </c>
      <c r="D30" s="52" t="s">
        <v>144</v>
      </c>
      <c r="E30" s="52" t="s">
        <v>145</v>
      </c>
      <c r="F30" s="54" t="s">
        <v>140</v>
      </c>
      <c r="G30" s="52" t="s">
        <v>141</v>
      </c>
      <c r="H30" s="55"/>
      <c r="I30" s="56"/>
      <c r="J30" s="56"/>
      <c r="K30" s="56"/>
      <c r="L30" s="56"/>
      <c r="M30" s="56">
        <v>100</v>
      </c>
      <c r="N30" s="56" t="str">
        <f>SUM(I30:M30)</f>
        <v>0</v>
      </c>
      <c r="O30" s="57"/>
      <c r="P30" s="56"/>
      <c r="Q30" s="56" t="s">
        <v>146</v>
      </c>
      <c r="R30" s="56"/>
      <c r="S30" s="54" t="s">
        <v>147</v>
      </c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137</v>
      </c>
      <c r="C31" s="59">
        <v>50056</v>
      </c>
      <c r="D31" s="52" t="s">
        <v>149</v>
      </c>
      <c r="E31" s="52" t="s">
        <v>150</v>
      </c>
      <c r="F31" s="54" t="s">
        <v>140</v>
      </c>
      <c r="G31" s="52" t="s">
        <v>151</v>
      </c>
      <c r="H31" s="55"/>
      <c r="I31" s="56"/>
      <c r="J31" s="56"/>
      <c r="K31" s="56"/>
      <c r="L31" s="56"/>
      <c r="M31" s="56">
        <v>150</v>
      </c>
      <c r="N31" s="56" t="str">
        <f>SUM(I31:M31)</f>
        <v>0</v>
      </c>
      <c r="O31" s="57"/>
      <c r="P31" s="56"/>
      <c r="Q31" s="56">
        <v>16200</v>
      </c>
      <c r="R31" s="56"/>
      <c r="S31" s="54" t="s">
        <v>142</v>
      </c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152</v>
      </c>
      <c r="C32" s="53">
        <v>2516</v>
      </c>
      <c r="D32" s="52" t="s">
        <v>153</v>
      </c>
      <c r="E32" s="52" t="s">
        <v>154</v>
      </c>
      <c r="F32" s="54" t="s">
        <v>155</v>
      </c>
      <c r="G32" s="52" t="s">
        <v>77</v>
      </c>
      <c r="H32" s="55"/>
      <c r="I32" s="56"/>
      <c r="J32" s="56"/>
      <c r="K32" s="56"/>
      <c r="L32" s="56">
        <v>5</v>
      </c>
      <c r="M32" s="56"/>
      <c r="N32" s="56" t="str">
        <f>SUM(I32:M32)</f>
        <v>0</v>
      </c>
      <c r="O32" s="57"/>
      <c r="P32" s="56"/>
      <c r="Q32" s="56">
        <v>850</v>
      </c>
      <c r="R32" s="56"/>
      <c r="S32" s="54"/>
      <c r="T32" s="54" t="s">
        <v>156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9">
        <v>50058</v>
      </c>
      <c r="D33" s="52" t="s">
        <v>158</v>
      </c>
      <c r="E33" s="52" t="s">
        <v>159</v>
      </c>
      <c r="F33" s="54" t="s">
        <v>53</v>
      </c>
      <c r="G33" s="52" t="s">
        <v>77</v>
      </c>
      <c r="H33" s="55"/>
      <c r="I33" s="56"/>
      <c r="J33" s="56"/>
      <c r="K33" s="56"/>
      <c r="L33" s="56"/>
      <c r="M33" s="56">
        <v>2</v>
      </c>
      <c r="N33" s="56" t="str">
        <f>SUM(I33:M33)</f>
        <v>0</v>
      </c>
      <c r="O33" s="57"/>
      <c r="P33" s="56"/>
      <c r="Q33" s="56">
        <v>228</v>
      </c>
      <c r="R33" s="56"/>
      <c r="S33" s="54" t="s">
        <v>104</v>
      </c>
      <c r="T33" s="54" t="s">
        <v>160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9">
        <v>50058</v>
      </c>
      <c r="D34" s="52" t="s">
        <v>161</v>
      </c>
      <c r="E34" s="52" t="s">
        <v>162</v>
      </c>
      <c r="F34" s="54" t="s">
        <v>53</v>
      </c>
      <c r="G34" s="52" t="s">
        <v>47</v>
      </c>
      <c r="H34" s="55"/>
      <c r="I34" s="56"/>
      <c r="J34" s="56"/>
      <c r="K34" s="56"/>
      <c r="L34" s="56"/>
      <c r="M34" s="56">
        <v>4</v>
      </c>
      <c r="N34" s="56" t="str">
        <f>SUM(I34:M34)</f>
        <v>0</v>
      </c>
      <c r="O34" s="57"/>
      <c r="P34" s="56"/>
      <c r="Q34" s="56">
        <v>456</v>
      </c>
      <c r="R34" s="56"/>
      <c r="S34" s="54" t="s">
        <v>163</v>
      </c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9">
        <v>50058</v>
      </c>
      <c r="D35" s="52" t="s">
        <v>164</v>
      </c>
      <c r="E35" s="52" t="s">
        <v>165</v>
      </c>
      <c r="F35" s="54" t="s">
        <v>53</v>
      </c>
      <c r="G35" s="52" t="s">
        <v>77</v>
      </c>
      <c r="H35" s="55"/>
      <c r="I35" s="56"/>
      <c r="J35" s="56"/>
      <c r="K35" s="56"/>
      <c r="L35" s="56"/>
      <c r="M35" s="56">
        <v>2</v>
      </c>
      <c r="N35" s="56" t="str">
        <f>SUM(I35:M35)</f>
        <v>0</v>
      </c>
      <c r="O35" s="57"/>
      <c r="P35" s="56"/>
      <c r="Q35" s="56">
        <v>228</v>
      </c>
      <c r="R35" s="56"/>
      <c r="S35" s="54" t="s">
        <v>104</v>
      </c>
      <c r="T35" s="54" t="s">
        <v>160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157</v>
      </c>
      <c r="C36" s="59">
        <v>50058</v>
      </c>
      <c r="D36" s="52" t="s">
        <v>166</v>
      </c>
      <c r="E36" s="52" t="s">
        <v>167</v>
      </c>
      <c r="F36" s="54" t="s">
        <v>53</v>
      </c>
      <c r="G36" s="52" t="s">
        <v>77</v>
      </c>
      <c r="H36" s="55"/>
      <c r="I36" s="56"/>
      <c r="J36" s="56"/>
      <c r="K36" s="56"/>
      <c r="L36" s="56"/>
      <c r="M36" s="56">
        <v>2</v>
      </c>
      <c r="N36" s="56" t="str">
        <f>SUM(I36:M36)</f>
        <v>0</v>
      </c>
      <c r="O36" s="57"/>
      <c r="P36" s="56"/>
      <c r="Q36" s="56">
        <v>228</v>
      </c>
      <c r="R36" s="56"/>
      <c r="S36" s="54" t="s">
        <v>104</v>
      </c>
      <c r="T36" s="54" t="s">
        <v>160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157</v>
      </c>
      <c r="C37" s="59">
        <v>50058</v>
      </c>
      <c r="D37" s="52" t="s">
        <v>168</v>
      </c>
      <c r="E37" s="52" t="s">
        <v>169</v>
      </c>
      <c r="F37" s="54" t="s">
        <v>53</v>
      </c>
      <c r="G37" s="52" t="s">
        <v>59</v>
      </c>
      <c r="H37" s="55"/>
      <c r="I37" s="56"/>
      <c r="J37" s="56"/>
      <c r="K37" s="56"/>
      <c r="L37" s="56"/>
      <c r="M37" s="56">
        <v>2</v>
      </c>
      <c r="N37" s="56" t="str">
        <f>SUM(I37:M37)</f>
        <v>0</v>
      </c>
      <c r="O37" s="57"/>
      <c r="P37" s="56"/>
      <c r="Q37" s="56">
        <v>228</v>
      </c>
      <c r="R37" s="56"/>
      <c r="S37" s="54" t="s">
        <v>104</v>
      </c>
      <c r="T37" s="54" t="s">
        <v>160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157</v>
      </c>
      <c r="C38" s="59">
        <v>50058</v>
      </c>
      <c r="D38" s="52" t="s">
        <v>170</v>
      </c>
      <c r="E38" s="52" t="s">
        <v>171</v>
      </c>
      <c r="F38" s="54" t="s">
        <v>53</v>
      </c>
      <c r="G38" s="52" t="s">
        <v>77</v>
      </c>
      <c r="H38" s="55"/>
      <c r="I38" s="56"/>
      <c r="J38" s="56"/>
      <c r="K38" s="56"/>
      <c r="L38" s="56"/>
      <c r="M38" s="56">
        <v>2</v>
      </c>
      <c r="N38" s="56" t="str">
        <f>SUM(I38:M38)</f>
        <v>0</v>
      </c>
      <c r="O38" s="57"/>
      <c r="P38" s="56"/>
      <c r="Q38" s="56">
        <v>228</v>
      </c>
      <c r="R38" s="56"/>
      <c r="S38" s="54" t="s">
        <v>104</v>
      </c>
      <c r="T38" s="54" t="s">
        <v>160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157</v>
      </c>
      <c r="C39" s="59">
        <v>50058</v>
      </c>
      <c r="D39" s="52" t="s">
        <v>172</v>
      </c>
      <c r="E39" s="52" t="s">
        <v>173</v>
      </c>
      <c r="F39" s="54" t="s">
        <v>53</v>
      </c>
      <c r="G39" s="52" t="s">
        <v>47</v>
      </c>
      <c r="H39" s="55"/>
      <c r="I39" s="56"/>
      <c r="J39" s="56"/>
      <c r="K39" s="56"/>
      <c r="L39" s="56"/>
      <c r="M39" s="56">
        <v>2</v>
      </c>
      <c r="N39" s="56" t="str">
        <f>SUM(I39:M39)</f>
        <v>0</v>
      </c>
      <c r="O39" s="57"/>
      <c r="P39" s="56"/>
      <c r="Q39" s="56">
        <v>228</v>
      </c>
      <c r="R39" s="56"/>
      <c r="S39" s="54" t="s">
        <v>104</v>
      </c>
      <c r="T39" s="54" t="s">
        <v>160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157</v>
      </c>
      <c r="C40" s="59">
        <v>50058</v>
      </c>
      <c r="D40" s="52" t="s">
        <v>174</v>
      </c>
      <c r="E40" s="52" t="s">
        <v>175</v>
      </c>
      <c r="F40" s="54" t="s">
        <v>53</v>
      </c>
      <c r="G40" s="52" t="s">
        <v>77</v>
      </c>
      <c r="H40" s="55"/>
      <c r="I40" s="56"/>
      <c r="J40" s="56"/>
      <c r="K40" s="56"/>
      <c r="L40" s="56"/>
      <c r="M40" s="56">
        <v>2</v>
      </c>
      <c r="N40" s="56" t="str">
        <f>SUM(I40:M40)</f>
        <v>0</v>
      </c>
      <c r="O40" s="57"/>
      <c r="P40" s="56"/>
      <c r="Q40" s="56">
        <v>228</v>
      </c>
      <c r="R40" s="56"/>
      <c r="S40" s="54" t="s">
        <v>104</v>
      </c>
      <c r="T40" s="54" t="s">
        <v>160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157</v>
      </c>
      <c r="C41" s="59">
        <v>50058</v>
      </c>
      <c r="D41" s="52" t="s">
        <v>176</v>
      </c>
      <c r="E41" s="52" t="s">
        <v>177</v>
      </c>
      <c r="F41" s="54" t="s">
        <v>53</v>
      </c>
      <c r="G41" s="52" t="s">
        <v>59</v>
      </c>
      <c r="H41" s="55"/>
      <c r="I41" s="56"/>
      <c r="J41" s="56"/>
      <c r="K41" s="56"/>
      <c r="L41" s="56"/>
      <c r="M41" s="56">
        <v>1</v>
      </c>
      <c r="N41" s="56" t="str">
        <f>SUM(I41:M41)</f>
        <v>0</v>
      </c>
      <c r="O41" s="57"/>
      <c r="P41" s="56"/>
      <c r="Q41" s="56">
        <v>114</v>
      </c>
      <c r="R41" s="56"/>
      <c r="S41" s="54" t="s">
        <v>178</v>
      </c>
      <c r="T41" s="54" t="s">
        <v>160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157</v>
      </c>
      <c r="C42" s="59">
        <v>50058</v>
      </c>
      <c r="D42" s="52" t="s">
        <v>179</v>
      </c>
      <c r="E42" s="52" t="s">
        <v>180</v>
      </c>
      <c r="F42" s="54" t="s">
        <v>53</v>
      </c>
      <c r="G42" s="52" t="s">
        <v>41</v>
      </c>
      <c r="H42" s="55"/>
      <c r="I42" s="56"/>
      <c r="J42" s="56"/>
      <c r="K42" s="56"/>
      <c r="L42" s="56"/>
      <c r="M42" s="56">
        <v>1</v>
      </c>
      <c r="N42" s="56" t="str">
        <f>SUM(I42:M42)</f>
        <v>0</v>
      </c>
      <c r="O42" s="57"/>
      <c r="P42" s="56"/>
      <c r="Q42" s="56">
        <v>114</v>
      </c>
      <c r="R42" s="56"/>
      <c r="S42" s="54" t="s">
        <v>178</v>
      </c>
      <c r="T42" s="54" t="s">
        <v>160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50</v>
      </c>
      <c r="C43" s="47">
        <v>93726</v>
      </c>
      <c r="D43" s="46" t="s">
        <v>181</v>
      </c>
      <c r="E43" s="46" t="s">
        <v>182</v>
      </c>
      <c r="F43" s="38" t="s">
        <v>34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184</v>
      </c>
      <c r="C44" s="58">
        <v>6881</v>
      </c>
      <c r="D44" s="46" t="s">
        <v>185</v>
      </c>
      <c r="E44" s="46" t="s">
        <v>186</v>
      </c>
      <c r="F44" s="38" t="s">
        <v>46</v>
      </c>
      <c r="G44" s="46" t="s">
        <v>59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960</v>
      </c>
      <c r="Q44" s="49"/>
      <c r="R44" s="49">
        <v>40</v>
      </c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188</v>
      </c>
      <c r="C45" s="47">
        <v>4528</v>
      </c>
      <c r="D45" s="46" t="s">
        <v>189</v>
      </c>
      <c r="E45" s="46" t="s">
        <v>190</v>
      </c>
      <c r="F45" s="38" t="s">
        <v>53</v>
      </c>
      <c r="G45" s="46" t="s">
        <v>41</v>
      </c>
      <c r="H45" s="48"/>
      <c r="I45" s="49"/>
      <c r="J45" s="49">
        <v>6</v>
      </c>
      <c r="K45" s="49"/>
      <c r="L45" s="49"/>
      <c r="M45" s="49"/>
      <c r="N45" s="49" t="str">
        <f>SUM(I45:M45)</f>
        <v>0</v>
      </c>
      <c r="O45" s="50"/>
      <c r="P45" s="49">
        <v>1260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192</v>
      </c>
      <c r="C46" s="53">
        <v>1673</v>
      </c>
      <c r="D46" s="52" t="s">
        <v>193</v>
      </c>
      <c r="E46" s="52" t="s">
        <v>194</v>
      </c>
      <c r="F46" s="54" t="s">
        <v>40</v>
      </c>
      <c r="G46" s="52" t="s">
        <v>35</v>
      </c>
      <c r="H46" s="55"/>
      <c r="I46" s="56"/>
      <c r="J46" s="56"/>
      <c r="K46" s="56"/>
      <c r="L46" s="56">
        <v>3</v>
      </c>
      <c r="M46" s="56"/>
      <c r="N46" s="56" t="str">
        <f>SUM(I46:M46)</f>
        <v>0</v>
      </c>
      <c r="O46" s="57"/>
      <c r="P46" s="56"/>
      <c r="Q46" s="56">
        <v>525</v>
      </c>
      <c r="R46" s="56">
        <v>0</v>
      </c>
      <c r="S46" s="54"/>
      <c r="T46" s="54" t="s">
        <v>195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47"/>
      <c r="D47" s="46" t="s">
        <v>197</v>
      </c>
      <c r="E47" s="46" t="s">
        <v>198</v>
      </c>
      <c r="F47" s="38" t="s">
        <v>46</v>
      </c>
      <c r="G47" s="46" t="s">
        <v>41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/>
      <c r="Q47" s="49">
        <v>0</v>
      </c>
      <c r="R47" s="49"/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200</v>
      </c>
      <c r="C48" s="53">
        <v>5459</v>
      </c>
      <c r="D48" s="52" t="s">
        <v>201</v>
      </c>
      <c r="E48" s="52" t="s">
        <v>202</v>
      </c>
      <c r="F48" s="54" t="s">
        <v>203</v>
      </c>
      <c r="G48" s="52" t="s">
        <v>35</v>
      </c>
      <c r="H48" s="55"/>
      <c r="I48" s="56"/>
      <c r="J48" s="56"/>
      <c r="K48" s="56">
        <v>17</v>
      </c>
      <c r="L48" s="56"/>
      <c r="M48" s="56"/>
      <c r="N48" s="56" t="str">
        <f>SUM(I48:M48)</f>
        <v>0</v>
      </c>
      <c r="O48" s="57"/>
      <c r="P48" s="56"/>
      <c r="Q48" s="56">
        <v>2465</v>
      </c>
      <c r="R48" s="56"/>
      <c r="S48" s="54"/>
      <c r="T48" s="54" t="s">
        <v>204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205</v>
      </c>
      <c r="C49" s="59">
        <v>94341</v>
      </c>
      <c r="D49" s="52" t="s">
        <v>206</v>
      </c>
      <c r="E49" s="52" t="s">
        <v>207</v>
      </c>
      <c r="F49" s="54" t="s">
        <v>46</v>
      </c>
      <c r="G49" s="52" t="s">
        <v>35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208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209</v>
      </c>
      <c r="C50" s="47">
        <v>4540</v>
      </c>
      <c r="D50" s="46" t="s">
        <v>210</v>
      </c>
      <c r="E50" s="46" t="s">
        <v>211</v>
      </c>
      <c r="F50" s="38" t="s">
        <v>34</v>
      </c>
      <c r="G50" s="46" t="s">
        <v>35</v>
      </c>
      <c r="H50" s="48"/>
      <c r="I50" s="49"/>
      <c r="J50" s="49">
        <v>10</v>
      </c>
      <c r="K50" s="49"/>
      <c r="L50" s="49"/>
      <c r="M50" s="49"/>
      <c r="N50" s="49" t="str">
        <f>SUM(I50:M50)</f>
        <v>0</v>
      </c>
      <c r="O50" s="50"/>
      <c r="P50" s="49">
        <v>1750</v>
      </c>
      <c r="Q50" s="49"/>
      <c r="R50" s="49"/>
      <c r="S50" s="38"/>
      <c r="T50" s="38" t="s">
        <v>73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212</v>
      </c>
      <c r="C51" s="53">
        <v>5714</v>
      </c>
      <c r="D51" s="52" t="s">
        <v>213</v>
      </c>
      <c r="E51" s="52" t="s">
        <v>214</v>
      </c>
      <c r="F51" s="54" t="s">
        <v>53</v>
      </c>
      <c r="G51" s="52" t="s">
        <v>41</v>
      </c>
      <c r="H51" s="55"/>
      <c r="I51" s="56"/>
      <c r="J51" s="56"/>
      <c r="K51" s="56">
        <v>20</v>
      </c>
      <c r="L51" s="56"/>
      <c r="M51" s="56"/>
      <c r="N51" s="56" t="str">
        <f>SUM(I51:M51)</f>
        <v>0</v>
      </c>
      <c r="O51" s="57"/>
      <c r="P51" s="56"/>
      <c r="Q51" s="56">
        <v>2100</v>
      </c>
      <c r="R51" s="56"/>
      <c r="S51" s="54"/>
      <c r="T51" s="54" t="s">
        <v>215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50</v>
      </c>
      <c r="C52" s="47">
        <v>92781</v>
      </c>
      <c r="D52" s="46" t="s">
        <v>216</v>
      </c>
      <c r="E52" s="46" t="s">
        <v>217</v>
      </c>
      <c r="F52" s="38" t="s">
        <v>40</v>
      </c>
      <c r="G52" s="46" t="s">
        <v>47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660</v>
      </c>
      <c r="Q52" s="49"/>
      <c r="R52" s="49"/>
      <c r="S52" s="38"/>
      <c r="T52" s="38" t="s">
        <v>73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218</v>
      </c>
      <c r="C53" s="53">
        <v>3828</v>
      </c>
      <c r="D53" s="52" t="s">
        <v>219</v>
      </c>
      <c r="E53" s="52" t="s">
        <v>220</v>
      </c>
      <c r="F53" s="54" t="s">
        <v>221</v>
      </c>
      <c r="G53" s="52" t="s">
        <v>99</v>
      </c>
      <c r="H53" s="55"/>
      <c r="I53" s="56"/>
      <c r="J53" s="56"/>
      <c r="K53" s="56"/>
      <c r="L53" s="56">
        <v>8</v>
      </c>
      <c r="M53" s="56"/>
      <c r="N53" s="56" t="str">
        <f>SUM(I53:M53)</f>
        <v>0</v>
      </c>
      <c r="O53" s="57"/>
      <c r="P53" s="56"/>
      <c r="Q53" s="56">
        <v>1240</v>
      </c>
      <c r="R53" s="56"/>
      <c r="S53" s="54"/>
      <c r="T53" s="54" t="s">
        <v>222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50</v>
      </c>
      <c r="C54" s="47">
        <v>2945</v>
      </c>
      <c r="D54" s="46" t="s">
        <v>223</v>
      </c>
      <c r="E54" s="46" t="s">
        <v>224</v>
      </c>
      <c r="F54" s="38" t="s">
        <v>225</v>
      </c>
      <c r="G54" s="46" t="s">
        <v>47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 t="s">
        <v>226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128</v>
      </c>
      <c r="C55" s="47">
        <v>60026</v>
      </c>
      <c r="D55" s="46" t="s">
        <v>227</v>
      </c>
      <c r="E55" s="46" t="s">
        <v>228</v>
      </c>
      <c r="F55" s="38" t="s">
        <v>229</v>
      </c>
      <c r="G55" s="46" t="s">
        <v>99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231</v>
      </c>
      <c r="C56" s="58">
        <v>6542</v>
      </c>
      <c r="D56" s="46" t="s">
        <v>232</v>
      </c>
      <c r="E56" s="46" t="s">
        <v>233</v>
      </c>
      <c r="F56" s="38" t="s">
        <v>234</v>
      </c>
      <c r="G56" s="46" t="s">
        <v>151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235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50</v>
      </c>
      <c r="C57" s="47">
        <v>91657</v>
      </c>
      <c r="D57" s="46" t="s">
        <v>236</v>
      </c>
      <c r="E57" s="46" t="s">
        <v>237</v>
      </c>
      <c r="F57" s="38" t="s">
        <v>46</v>
      </c>
      <c r="G57" s="46" t="s">
        <v>35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113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50</v>
      </c>
      <c r="C58" s="47">
        <v>92768</v>
      </c>
      <c r="D58" s="46" t="s">
        <v>238</v>
      </c>
      <c r="E58" s="46" t="s">
        <v>239</v>
      </c>
      <c r="F58" s="38" t="s">
        <v>34</v>
      </c>
      <c r="G58" s="46" t="s">
        <v>59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4073</v>
      </c>
      <c r="D59" s="46" t="s">
        <v>241</v>
      </c>
      <c r="E59" s="46" t="s">
        <v>242</v>
      </c>
      <c r="F59" s="38" t="s">
        <v>53</v>
      </c>
      <c r="G59" s="46" t="s">
        <v>99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244</v>
      </c>
      <c r="C60" s="58">
        <v>6737</v>
      </c>
      <c r="D60" s="46" t="s">
        <v>245</v>
      </c>
      <c r="E60" s="46" t="s">
        <v>246</v>
      </c>
      <c r="F60" s="38" t="s">
        <v>46</v>
      </c>
      <c r="G60" s="46" t="s">
        <v>41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248</v>
      </c>
      <c r="C61" s="53">
        <v>2646</v>
      </c>
      <c r="D61" s="52" t="s">
        <v>249</v>
      </c>
      <c r="E61" s="52" t="s">
        <v>250</v>
      </c>
      <c r="F61" s="54" t="s">
        <v>53</v>
      </c>
      <c r="G61" s="52" t="s">
        <v>59</v>
      </c>
      <c r="H61" s="55"/>
      <c r="I61" s="56"/>
      <c r="J61" s="56"/>
      <c r="K61" s="56">
        <v>3</v>
      </c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251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58">
        <v>94657</v>
      </c>
      <c r="D62" s="46" t="s">
        <v>252</v>
      </c>
      <c r="E62" s="46" t="s">
        <v>253</v>
      </c>
      <c r="F62" s="38" t="s">
        <v>254</v>
      </c>
      <c r="G62" s="46" t="s">
        <v>47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 t="s">
        <v>255</v>
      </c>
      <c r="P62" s="49">
        <v>370</v>
      </c>
      <c r="Q62" s="49"/>
      <c r="R62" s="49"/>
      <c r="S62" s="38" t="s">
        <v>256</v>
      </c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258</v>
      </c>
      <c r="C63" s="47">
        <v>1542</v>
      </c>
      <c r="D63" s="46" t="s">
        <v>259</v>
      </c>
      <c r="E63" s="46" t="s">
        <v>260</v>
      </c>
      <c r="F63" s="38" t="s">
        <v>261</v>
      </c>
      <c r="G63" s="46" t="s">
        <v>99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 t="s">
        <v>262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263</v>
      </c>
      <c r="C64" s="47">
        <v>868</v>
      </c>
      <c r="D64" s="46" t="s">
        <v>264</v>
      </c>
      <c r="E64" s="46" t="s">
        <v>265</v>
      </c>
      <c r="F64" s="38" t="s">
        <v>266</v>
      </c>
      <c r="G64" s="46" t="s">
        <v>47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600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50</v>
      </c>
      <c r="C65" s="62">
        <v>3146</v>
      </c>
      <c r="D65" s="61" t="s">
        <v>268</v>
      </c>
      <c r="E65" s="61" t="s">
        <v>269</v>
      </c>
      <c r="F65" s="63" t="s">
        <v>266</v>
      </c>
      <c r="G65" s="61" t="s">
        <v>77</v>
      </c>
      <c r="H65" s="64"/>
      <c r="I65" s="65"/>
      <c r="J65" s="65"/>
      <c r="K65" s="65"/>
      <c r="L65" s="65">
        <v>2</v>
      </c>
      <c r="M65" s="65"/>
      <c r="N65" s="65" t="str">
        <f>SUM(I65:M65)</f>
        <v>0</v>
      </c>
      <c r="O65" s="66"/>
      <c r="P65" s="65">
        <v>370</v>
      </c>
      <c r="Q65" s="65"/>
      <c r="R65" s="65"/>
      <c r="S65" s="63"/>
      <c r="T65" s="63" t="s">
        <v>270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271</v>
      </c>
      <c r="C66" s="69">
        <v>2479</v>
      </c>
      <c r="D66" s="68" t="s">
        <v>272</v>
      </c>
      <c r="E66" s="68" t="s">
        <v>273</v>
      </c>
      <c r="F66" s="70" t="s">
        <v>64</v>
      </c>
      <c r="G66" s="68" t="s">
        <v>99</v>
      </c>
      <c r="H66" s="71"/>
      <c r="I66" s="72"/>
      <c r="J66" s="72"/>
      <c r="K66" s="72"/>
      <c r="L66" s="72"/>
      <c r="M66" s="72"/>
      <c r="N66" s="72" t="str">
        <f>SUM(I66:M66)</f>
        <v>0</v>
      </c>
      <c r="O66" s="73"/>
      <c r="P66" s="72"/>
      <c r="Q66" s="72">
        <v>0</v>
      </c>
      <c r="R66" s="72"/>
      <c r="S66" s="70"/>
      <c r="T66" s="70" t="s">
        <v>274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50</v>
      </c>
      <c r="C67" s="47">
        <v>1973</v>
      </c>
      <c r="D67" s="46" t="s">
        <v>275</v>
      </c>
      <c r="E67" s="46" t="s">
        <v>276</v>
      </c>
      <c r="F67" s="38" t="s">
        <v>277</v>
      </c>
      <c r="G67" s="46" t="s">
        <v>41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47">
        <v>6130</v>
      </c>
      <c r="D68" s="46" t="s">
        <v>280</v>
      </c>
      <c r="E68" s="46" t="s">
        <v>281</v>
      </c>
      <c r="F68" s="38" t="s">
        <v>254</v>
      </c>
      <c r="G68" s="46" t="s">
        <v>151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/>
      <c r="Q68" s="49">
        <v>-150</v>
      </c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283</v>
      </c>
      <c r="C69" s="47">
        <v>1723</v>
      </c>
      <c r="D69" s="46" t="s">
        <v>284</v>
      </c>
      <c r="E69" s="46" t="s">
        <v>285</v>
      </c>
      <c r="F69" s="38" t="s">
        <v>266</v>
      </c>
      <c r="G69" s="46" t="s">
        <v>41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435</v>
      </c>
      <c r="Q69" s="49"/>
      <c r="R69" s="49"/>
      <c r="S69" s="38"/>
      <c r="T69" s="38" t="s">
        <v>286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287</v>
      </c>
      <c r="C70" s="59">
        <v>6887</v>
      </c>
      <c r="D70" s="52" t="s">
        <v>62</v>
      </c>
      <c r="E70" s="52" t="s">
        <v>288</v>
      </c>
      <c r="F70" s="54" t="s">
        <v>53</v>
      </c>
      <c r="G70" s="52" t="s">
        <v>59</v>
      </c>
      <c r="H70" s="55"/>
      <c r="I70" s="56"/>
      <c r="J70" s="56"/>
      <c r="K70" s="56">
        <v>2</v>
      </c>
      <c r="L70" s="56"/>
      <c r="M70" s="56"/>
      <c r="N70" s="56" t="str">
        <f>SUM(I70:M70)</f>
        <v>0</v>
      </c>
      <c r="O70" s="57"/>
      <c r="P70" s="56"/>
      <c r="Q70" s="56">
        <v>5250</v>
      </c>
      <c r="R70" s="56"/>
      <c r="S70" s="54" t="s">
        <v>289</v>
      </c>
      <c r="T70" s="54" t="s">
        <v>290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50</v>
      </c>
      <c r="C71" s="47">
        <v>92415</v>
      </c>
      <c r="D71" s="46" t="s">
        <v>291</v>
      </c>
      <c r="E71" s="46" t="s">
        <v>292</v>
      </c>
      <c r="F71" s="38" t="s">
        <v>34</v>
      </c>
      <c r="G71" s="46" t="s">
        <v>99</v>
      </c>
      <c r="H71" s="48"/>
      <c r="I71" s="49"/>
      <c r="J71" s="49"/>
      <c r="K71" s="49">
        <v>1</v>
      </c>
      <c r="L71" s="49"/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293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294</v>
      </c>
      <c r="C72" s="53">
        <v>1721</v>
      </c>
      <c r="D72" s="52" t="s">
        <v>295</v>
      </c>
      <c r="E72" s="52" t="s">
        <v>296</v>
      </c>
      <c r="F72" s="54" t="s">
        <v>46</v>
      </c>
      <c r="G72" s="52" t="s">
        <v>59</v>
      </c>
      <c r="H72" s="55"/>
      <c r="I72" s="56"/>
      <c r="J72" s="56">
        <v>3</v>
      </c>
      <c r="K72" s="56"/>
      <c r="L72" s="56"/>
      <c r="M72" s="56"/>
      <c r="N72" s="56" t="str">
        <f>SUM(I72:M72)</f>
        <v>0</v>
      </c>
      <c r="O72" s="57"/>
      <c r="P72" s="56"/>
      <c r="Q72" s="56" t="s">
        <v>146</v>
      </c>
      <c r="R72" s="56"/>
      <c r="S72" s="54"/>
      <c r="T72" s="54" t="s">
        <v>297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50</v>
      </c>
      <c r="C73" s="47">
        <v>4467</v>
      </c>
      <c r="D73" s="46" t="s">
        <v>298</v>
      </c>
      <c r="E73" s="46" t="s">
        <v>299</v>
      </c>
      <c r="F73" s="38" t="s">
        <v>46</v>
      </c>
      <c r="G73" s="46" t="s">
        <v>99</v>
      </c>
      <c r="H73" s="48"/>
      <c r="I73" s="49"/>
      <c r="J73" s="49"/>
      <c r="K73" s="49"/>
      <c r="L73" s="49">
        <v>1</v>
      </c>
      <c r="M73" s="49"/>
      <c r="N73" s="49" t="str">
        <f>SUM(I73:M73)</f>
        <v>0</v>
      </c>
      <c r="O73" s="50"/>
      <c r="P73" s="49">
        <v>220</v>
      </c>
      <c r="Q73" s="49"/>
      <c r="R73" s="49"/>
      <c r="S73" s="38"/>
      <c r="T73" s="38" t="s">
        <v>300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128</v>
      </c>
      <c r="C74" s="47">
        <v>60017</v>
      </c>
      <c r="D74" s="46" t="s">
        <v>301</v>
      </c>
      <c r="E74" s="46" t="s">
        <v>302</v>
      </c>
      <c r="F74" s="38" t="s">
        <v>53</v>
      </c>
      <c r="G74" s="46" t="s">
        <v>99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50</v>
      </c>
      <c r="C75" s="47">
        <v>4684</v>
      </c>
      <c r="D75" s="46" t="s">
        <v>304</v>
      </c>
      <c r="E75" s="46" t="s">
        <v>305</v>
      </c>
      <c r="F75" s="38" t="s">
        <v>34</v>
      </c>
      <c r="G75" s="46" t="s">
        <v>99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2252</v>
      </c>
      <c r="D76" s="46" t="s">
        <v>307</v>
      </c>
      <c r="E76" s="46" t="s">
        <v>308</v>
      </c>
      <c r="F76" s="38" t="s">
        <v>254</v>
      </c>
      <c r="G76" s="46" t="s">
        <v>77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390</v>
      </c>
      <c r="Q76" s="49"/>
      <c r="R76" s="49">
        <v>20</v>
      </c>
      <c r="S76" s="38"/>
      <c r="T76" s="38" t="s">
        <v>309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310</v>
      </c>
      <c r="C77" s="47">
        <v>3750</v>
      </c>
      <c r="D77" s="46" t="s">
        <v>311</v>
      </c>
      <c r="E77" s="46" t="s">
        <v>312</v>
      </c>
      <c r="F77" s="38" t="s">
        <v>225</v>
      </c>
      <c r="G77" s="46" t="s">
        <v>41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313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>
        <v>162</v>
      </c>
      <c r="D78" s="46" t="s">
        <v>315</v>
      </c>
      <c r="E78" s="46" t="s">
        <v>316</v>
      </c>
      <c r="F78" s="38" t="s">
        <v>254</v>
      </c>
      <c r="G78" s="46" t="s">
        <v>151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50</v>
      </c>
      <c r="C79" s="47">
        <v>3106</v>
      </c>
      <c r="D79" s="46" t="s">
        <v>318</v>
      </c>
      <c r="E79" s="46" t="s">
        <v>319</v>
      </c>
      <c r="F79" s="38" t="s">
        <v>320</v>
      </c>
      <c r="G79" s="46" t="s">
        <v>77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73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58">
        <v>6983</v>
      </c>
      <c r="D80" s="46" t="s">
        <v>322</v>
      </c>
      <c r="E80" s="46" t="s">
        <v>323</v>
      </c>
      <c r="F80" s="38" t="s">
        <v>254</v>
      </c>
      <c r="G80" s="46" t="s">
        <v>151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 t="s">
        <v>255</v>
      </c>
      <c r="P80" s="49">
        <v>380</v>
      </c>
      <c r="Q80" s="49"/>
      <c r="R80" s="49"/>
      <c r="S80" s="38" t="s">
        <v>256</v>
      </c>
      <c r="T80" s="38" t="s">
        <v>324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325</v>
      </c>
      <c r="C81" s="53">
        <v>50011</v>
      </c>
      <c r="D81" s="52" t="s">
        <v>326</v>
      </c>
      <c r="E81" s="52" t="s">
        <v>327</v>
      </c>
      <c r="F81" s="54" t="s">
        <v>131</v>
      </c>
      <c r="G81" s="52" t="s">
        <v>328</v>
      </c>
      <c r="H81" s="55"/>
      <c r="I81" s="56"/>
      <c r="J81" s="56"/>
      <c r="K81" s="56"/>
      <c r="L81" s="56">
        <v>15</v>
      </c>
      <c r="M81" s="56"/>
      <c r="N81" s="56" t="str">
        <f>SUM(I81:M81)</f>
        <v>0</v>
      </c>
      <c r="O81" s="57" t="s">
        <v>329</v>
      </c>
      <c r="P81" s="56"/>
      <c r="Q81" s="56">
        <v>1575</v>
      </c>
      <c r="R81" s="56"/>
      <c r="S81" s="54"/>
      <c r="T81" s="54" t="s">
        <v>330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3894</v>
      </c>
      <c r="D82" s="46" t="s">
        <v>331</v>
      </c>
      <c r="E82" s="46" t="s">
        <v>332</v>
      </c>
      <c r="F82" s="38" t="s">
        <v>333</v>
      </c>
      <c r="G82" s="46" t="s">
        <v>334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>
        <v>10</v>
      </c>
      <c r="P82" s="49">
        <v>0</v>
      </c>
      <c r="Q82" s="49"/>
      <c r="R82" s="49"/>
      <c r="S82" s="38"/>
      <c r="T82" s="38" t="s">
        <v>335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336</v>
      </c>
      <c r="C83" s="47">
        <v>5178</v>
      </c>
      <c r="D83" s="46" t="s">
        <v>337</v>
      </c>
      <c r="E83" s="46" t="s">
        <v>338</v>
      </c>
      <c r="F83" s="38" t="s">
        <v>333</v>
      </c>
      <c r="G83" s="46" t="s">
        <v>328</v>
      </c>
      <c r="H83" s="48"/>
      <c r="I83" s="49"/>
      <c r="J83" s="49"/>
      <c r="K83" s="49">
        <v>1</v>
      </c>
      <c r="L83" s="49"/>
      <c r="M83" s="49"/>
      <c r="N83" s="49" t="str">
        <f>SUM(I83:M83)</f>
        <v>0</v>
      </c>
      <c r="O83" s="50">
        <v>3</v>
      </c>
      <c r="P83" s="49">
        <v>100</v>
      </c>
      <c r="Q83" s="49"/>
      <c r="R83" s="49"/>
      <c r="S83" s="38"/>
      <c r="T83" s="38" t="s">
        <v>339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