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<sst xmlns="http://schemas.openxmlformats.org/spreadsheetml/2006/main" uniqueCount="331">
  <si>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</si>
  <si>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</si>
  <si>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</si>
  <si>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</si>
  <si>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</si>
  <si>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</si>
  <si>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</si>
  <si>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</si>
  <si>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</si>
  <si>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</si>
  <si>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</si>
  <si>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</si>
  <si>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</si>
  <si>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</si>
  <si>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</si>
  <si>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</si>
  <si>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</si>
  <si>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</si>
  <si>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</si>
  <si>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</si>
  <si>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</si>
  <si>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</si>
  <si>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</si>
  <si>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</si>
  <si>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</si>
  <si>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</si>
  <si>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</si>
  <si>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</si>
  <si>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</si>
  <si>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</si>
  <si>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</si>
  <si>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</si>
  <si>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</si>
  <si>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Дмитрий</t>
  </si>
  <si>
    <t>ТОЛЬКО  с ндс в 1с есть СЧЁТ НА ФИРМУ ДУБРАВА попросили только сндс  7802848630, обязательно подписывать доки!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</si>
  <si>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</si>
  <si>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</si>
  <si>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</si>
  <si>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</si>
  <si>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Георгий</t>
  </si>
  <si>
    <t>забрать пустую тару около 150 бут 
ГРАЖДАНЕ РФ, утром ЗА ЧАС СОЗВОН - данные на пропуск,
подписывать АКТ обязательно подпись и печать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</si>
  <si>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</si>
  <si>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</si>
  <si>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</si>
  <si>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10:00-13:00</t>
  </si>
  <si>
    <t>Фахриддин</t>
  </si>
  <si>
    <t>Мы должны БЫЛИ 40р
созвон, по возможности пораньше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</si>
  <si>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</si>
  <si>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</si>
  <si>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</si>
  <si>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10:00-15:00</t>
  </si>
  <si>
    <t>Федор</t>
  </si>
  <si>
    <t xml:space="preserve">1 - Помпа СТАНДАРТ
 </t>
  </si>
  <si>
    <t>с ндс, в 533 офис (немного переехали)</t>
  </si>
  <si>
    <t>Клиент №6262</t>
  </si>
  <si>
    <t>СПб, ул. Савушкина д. 124</t>
  </si>
  <si>
    <t>кв.45, 8-981-737-87-03</t>
  </si>
  <si>
    <t>18:30-21:00</t>
  </si>
  <si>
    <t>с 18-30! днём никого не будет (не раньше 18!), созвон за час</t>
  </si>
  <si>
    <t>Водоносов</t>
  </si>
  <si>
    <t>СПб, ул. Русановская, д. 11</t>
  </si>
  <si>
    <t>кв. 493, 8-921-741-35-56</t>
  </si>
  <si>
    <t>10:00-14:00</t>
  </si>
  <si>
    <t>созвон за час, 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</si>
  <si>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</si>
  <si>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</si>
  <si>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</si>
  <si>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8-981-771-49-09 ПОЗВОНИТЬ ПЕРЕДАДУТ АКТ О РАСТОРЖЕНИИ ДОГОВОРА 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</si>
  <si>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Водономика</t>
  </si>
  <si>
    <t>СПб, ул. Лабораторная д.5</t>
  </si>
  <si>
    <t>подъезд 3, кв.52, 8-950-031-31-77</t>
  </si>
  <si>
    <t>10:00-18:00</t>
  </si>
  <si>
    <t>4 бут в залог</t>
  </si>
  <si>
    <t>СОЗВОН МИНИМУМ ЗА ЧАС!!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</si>
  <si>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</si>
  <si>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</si>
  <si>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</si>
  <si>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</si>
  <si>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Вячеслав</t>
  </si>
  <si>
    <t>как можно раньше  с 13 до 14 обед - никого не пустят,249 кабинет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</si>
  <si>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</si>
  <si>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</si>
  <si>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</si>
  <si>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</si>
  <si>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не позже 17!!подписывать акт! ЗАБРАТЬ  пустую тару!</t>
  </si>
  <si>
    <t>СпецМаш СПБ - Водоносов</t>
  </si>
  <si>
    <t>СПб, Волхонское шоссе, д. 113</t>
  </si>
  <si>
    <t>Валерий 8-921-393-28-06</t>
  </si>
  <si>
    <t>с 10 работают</t>
  </si>
  <si>
    <t>г. Колпино, СПб, ул. Тверская, д. 38</t>
  </si>
  <si>
    <t>комиссионный магазин Монета, 8-981-148-08-80</t>
  </si>
  <si>
    <t>Тимур</t>
  </si>
  <si>
    <t>с 10 работают.</t>
  </si>
  <si>
    <t>водоносов</t>
  </si>
  <si>
    <t>г. Колпино, СПб, ул. Октябрьская д. 1</t>
  </si>
  <si>
    <t>студия загара, 8-911-109-05-06</t>
  </si>
  <si>
    <t>СПб, ул. Крыленко д. 2</t>
  </si>
  <si>
    <t>кв. 103, 8-932-423-19-14</t>
  </si>
  <si>
    <t>16:00-21:00</t>
  </si>
  <si>
    <t>с 16!!</t>
  </si>
  <si>
    <t>РЖД (тендер)</t>
  </si>
  <si>
    <t>СПб, Минеральная ул., д. 37</t>
  </si>
  <si>
    <t>436-67-03 Варвара. НА ЭТОТ АДРЕС ВОЗИМ ПО БЕЗНАЛУ С ДОКАМИ</t>
  </si>
  <si>
    <t>NaN</t>
  </si>
  <si>
    <t>утром никого не будет строго после 14, по безналу звонить на номер436-67-03, доки у Риты.Поставка №8 (280 из 383)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</si>
  <si>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</si>
  <si>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</si>
  <si>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</si>
  <si>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</si>
  <si>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 №6097</t>
  </si>
  <si>
    <t>СПб, садоводство Торики, СНТ Электорсила-2, 5ая линия д. 24</t>
  </si>
  <si>
    <t>8-921-910-99-51,  8-921-377-50-95</t>
  </si>
  <si>
    <t>Гриченков Александр</t>
  </si>
  <si>
    <t>СПб, пр. Ветеранов д. 114к1</t>
  </si>
  <si>
    <t>кв 178,8-981-881-48-38, 8-931-288-40-09</t>
  </si>
  <si>
    <t>8:00-13:00</t>
  </si>
  <si>
    <t>не раньше18!!. СОЗВОН за час ОБЯЗАТЕЛЕН ЗАБРАТЬ ПУСТУЮ ТАРУ ,СТРОГО - звонить на второй номер (Елена)</t>
  </si>
  <si>
    <t>Транснефть - Охрана</t>
  </si>
  <si>
    <t>СПб, ул. Воронежская д.6-8</t>
  </si>
  <si>
    <t>8-921-582-77-50 Карен</t>
  </si>
  <si>
    <t>заезд с Рязанского переулка (односторонний от Лиговского проспекта). ОБЯЗАТЕЛЬНО ПОЗВОНИТЬ ПРЕДУПРЕДИТЬ
ЗАБРАТЬ ПУТУЮ ТАРУ около 80 бут ПОДПИСАТЬ АКТ-ПРИЁМАПЕРЕДАЧИ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</si>
  <si>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</si>
  <si>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</si>
  <si>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</si>
  <si>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8-965-001-61-84.</t>
  </si>
  <si>
    <t>СПб, Московский пр. д. 75</t>
  </si>
  <si>
    <t>8-952-273-79-45</t>
  </si>
  <si>
    <t>11:00-16:00</t>
  </si>
  <si>
    <t>вход цоколь со двора c 11!! 8-999-523-63-66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</si>
  <si>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</si>
  <si>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</si>
  <si>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</si>
  <si>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</si>
  <si>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</t>
  </si>
  <si>
    <t>СПб, Будапештская ул. д. 56</t>
  </si>
  <si>
    <t>кв. 77, 1-й этаж, 8-921-789-00-64</t>
  </si>
  <si>
    <t>Владимир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</si>
  <si>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</si>
  <si>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</si>
  <si>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</si>
  <si>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</t>
  </si>
  <si>
    <t>ОРМАТЕК</t>
  </si>
  <si>
    <t>СПб, Степана Разина д. 9-11</t>
  </si>
  <si>
    <t>8-931-290-23-31, 339-87-75</t>
  </si>
  <si>
    <t>с ндс. ПОДПИСАТЬ ДОП СОГЛАШЕНИЕ. БУТЫЛИ И НА 4 ЭТАЖ  ЗАБИРАТЬ ВСЮ ПУСТУЮ ТАРУ (хранить негде или выкинут). 8-931-290-23-31, созвон - на территории находятся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</si>
  <si>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</si>
  <si>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</si>
  <si>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</si>
  <si>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Красное село, СПб, ул. Театральная д. 7</t>
  </si>
  <si>
    <t>кв 1, 1-й этаж,  8-952-392-94-24</t>
  </si>
  <si>
    <t>новые цены</t>
  </si>
  <si>
    <t>г. Павловск, СПб, ул. Мичурина д. 19</t>
  </si>
  <si>
    <t>ШКОЛА №8, 8-981-973-71-70</t>
  </si>
  <si>
    <t>14:00-17:00</t>
  </si>
  <si>
    <t>3-й этаж 3Б класс. доп номер 8-911-215-93-27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</si>
  <si>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</si>
  <si>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</si>
  <si>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11:00-15:00</t>
  </si>
  <si>
    <t>РАБОТАЮТ С 10:00 8-812-335-95-94 Ольга</t>
  </si>
  <si>
    <t>Артель ЖБИ</t>
  </si>
  <si>
    <t>СПб, улю Софийская д.99Б</t>
  </si>
  <si>
    <t>8-911-136-87-66 Сергей</t>
  </si>
  <si>
    <t>10:00-16:00</t>
  </si>
  <si>
    <t>с ндс два адреса  поставки смотреть на двух адресах подписать акт приёма . созвон!бутыли с этикетками Плески классической!НОВЫЙ СЧЁТ ВОДА 
Поставка №1 (5  из 12) на каждую поставку делать доки!!</t>
  </si>
  <si>
    <t>СПб, пр. Просвещения д. 15</t>
  </si>
  <si>
    <t>барбершоп "Топган", 8-921-787-64-44</t>
  </si>
  <si>
    <t xml:space="preserve">300 - Пластиковые стаканчики
 </t>
  </si>
  <si>
    <t>СПб, Большеохтинский пр. д. 41</t>
  </si>
  <si>
    <t>кв. 2, 8-981-841-13-46</t>
  </si>
  <si>
    <t>созвон,чтобы на месте были.</t>
  </si>
  <si>
    <t>Сталь Декор  (ИП НАДОБНИКОВ)</t>
  </si>
  <si>
    <t>СПб, пр. Девятого Января д. 21</t>
  </si>
  <si>
    <t>(812) 339-88-51, (812) 716-55-28</t>
  </si>
  <si>
    <t>8-964-338-41-03 Елена.  не позже 15-00</t>
  </si>
  <si>
    <t>НЕРИНГА-СЕРВИС водоносов</t>
  </si>
  <si>
    <t>СПб, ул. Трефолева д. 2Б</t>
  </si>
  <si>
    <t>242-80-36, 8-921-790-79-04, 3-9 армалит</t>
  </si>
  <si>
    <t>только с ндс. немного переехали (созвон)</t>
  </si>
  <si>
    <t>СПб, ул. Чайковского д. 12</t>
  </si>
  <si>
    <t>кв 11, 4 этаж без лифта, 8-951-656-76-96, 8-965-747-80-49</t>
  </si>
  <si>
    <t>18:00-21:00</t>
  </si>
  <si>
    <t>РАНЬШЕ НИКОГО НЕ БУДЕТ ЗАБРАТЬ ВСЮ ПУСТУЮ ТАРУ подъём брать из налички , с клиента не требовать платят на кирочной  ОПЛАТЯТ ПРИ СЛЕДУЮЩЕЙ ПОСТАВКЕ НА КИРОЧНОЙ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</si>
  <si>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</si>
  <si>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</si>
  <si>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</si>
  <si>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</si>
  <si>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</si>
  <si>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</si>
  <si>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</si>
  <si>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</si>
  <si>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</si>
  <si>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</si>
  <si>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АРМАДА</t>
  </si>
  <si>
    <t>Гатчинский район, г. Коммунар посёлок Марьино</t>
  </si>
  <si>
    <t>Александр 8-911-929-11-25</t>
  </si>
  <si>
    <t xml:space="preserve">20 - Plesca Классическая 19л (одноразовая бутыль)
 </t>
  </si>
  <si>
    <t>ПЕРЕД ОТГРУЗКОЙ ПРОВЕРИТЬ ОПЛАТУ ЭТО ОРИЕНТИР  коттеджный поселок "Графская Славянка" Звоните вас сориентируют ПОДПИСАТЬ ДОГОВОР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</si>
  <si>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</si>
  <si>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</si>
  <si>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</si>
  <si>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</si>
  <si>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СПб, ул. Пушкинская, д. 10</t>
  </si>
  <si>
    <t>оф 39, 8-812-448-47-59, 8-999-209-15-27</t>
  </si>
  <si>
    <t>ЗАБИРАТЬ ПУСТЫЕ БУТЫЛИ</t>
  </si>
  <si>
    <t>СПб, ул. Фрунзе, д. 21</t>
  </si>
  <si>
    <t>домофон набирать   0795B,  4й этаж, лифт есть, кв. 74,  8-905-234-60-03</t>
  </si>
  <si>
    <t>домофон не работает, набирайте 0795В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</si>
  <si>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</si>
  <si>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</si>
  <si>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</si>
  <si>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</si>
  <si>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РИФ</t>
  </si>
  <si>
    <t>СПб, г. Пушкин, ул. Школьная, д. 23</t>
  </si>
  <si>
    <t>Риф строймагазин</t>
  </si>
  <si>
    <t xml:space="preserve">12 - Бутыль 19 литров с ручкой
 12 - Пробка для бутылей 19 литров
 6 - Помпа СТАНДАРТ
 </t>
  </si>
  <si>
    <t>АБРАТЬ НАШ ЭКЗЕМПЛЯР ДОКУМЕНТОВ доки безнал. ОФВ  
Без звонка занести в магазин, подписать доки. В отделе сантехника(левый вход уже внутри магазина)</t>
  </si>
  <si>
    <t>ИП Дерениев</t>
  </si>
  <si>
    <t>СПб, ш. Революции д..69</t>
  </si>
  <si>
    <t xml:space="preserve">54 - Вода ХАЛПИ 1.5л для собак
 54 - Вода ХАЛПИ 1.5л для кошек
 </t>
  </si>
  <si>
    <t>МАГАЗИН ФИЛЯ от ОФВ доки  1бут кошек 1 бут собака на замену</t>
  </si>
  <si>
    <t>Клиент№5504</t>
  </si>
  <si>
    <t>СПб, Большой проспект П.С. Д. 86</t>
  </si>
  <si>
    <t>магазин Gate, 8-921-906-83-99</t>
  </si>
  <si>
    <t>11:00-17:00</t>
  </si>
  <si>
    <t>работают с 11!</t>
  </si>
  <si>
    <t>СПб, Каменоостровский пр., д. 18/11</t>
  </si>
  <si>
    <t>вход с ул. Мира д. 18/11,  "Толстый фраер", 232-30-56</t>
  </si>
  <si>
    <t>Фанерный</t>
  </si>
  <si>
    <t>СПб, посёлок Понтонный, ул. Фанерная д. 5</t>
  </si>
  <si>
    <t>648-16-15(доб.2242), 8-921-356-48-83</t>
  </si>
  <si>
    <t>ВТТН ДЕЛАТЬ!    1с - СВЕЗА, 
 если на склад - СТАВИТЬ ДОСТАВКУ С ГРУЗЧИКОМ (одного водителя не отправлять.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</si>
  <si>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</si>
  <si>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</si>
  <si>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</si>
  <si>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офис 242,</t>
  </si>
  <si>
    <t xml:space="preserve">12 - Бутыль 19 литров с ручкой
 22 - Пробка для бутылей 19 литров
 6 - Помпа СТАНДАРТ
 </t>
  </si>
  <si>
    <t>ОТ ОФВ  АЛЕКСЕЮ по этому номеру 89213239381  скажет что куда нести</t>
  </si>
  <si>
    <t>СПб, ул. Гжатская д. 22</t>
  </si>
  <si>
    <t>кв. 305,8-911-703-20-66</t>
  </si>
  <si>
    <t>17:00-20:00</t>
  </si>
  <si>
    <t>с 17! по русски не очень хорошо говорит</t>
  </si>
  <si>
    <t>Ольга Ивановна</t>
  </si>
  <si>
    <t>СПб, Транспортный переулок д. 10А</t>
  </si>
  <si>
    <t>созвон при подъезде 8-911-135-94-22</t>
  </si>
  <si>
    <t>13:00-19:00</t>
  </si>
  <si>
    <t>с 13!!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</si>
  <si>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</si>
  <si>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</si>
  <si>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</si>
  <si>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</si>
  <si>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</si>
  <si>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</si>
  <si>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</si>
  <si>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водономика</t>
  </si>
  <si>
    <t>СПб, ул. Константина Заслонова д. 10 литер Б</t>
  </si>
  <si>
    <t>8-911-149-94-35</t>
  </si>
  <si>
    <t>был раньше водоносов. СОЗВОН</t>
  </si>
  <si>
    <t>Клиент№4425</t>
  </si>
  <si>
    <t>Шушары, СПб, Новгородский проспект д. 6</t>
  </si>
  <si>
    <t>кв. 282, 8-911-843-28-08, 8-981-194-52-47  домофон не работает звонить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</si>
  <si>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</si>
  <si>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</si>
  <si>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</si>
  <si>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не выслали реквизиты В отправлять счёт на  9516686876@mail.ru  новая цена.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</si>
  <si>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</si>
  <si>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</si>
  <si>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</si>
  <si>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СДЭК  (ИП НАДОБНИКОВ) Водоносов</t>
  </si>
  <si>
    <t>СПб, Ленинский проспект д.140</t>
  </si>
  <si>
    <t>фабрика Динамо 8-900-630-57-42, 8-900-630-57-41</t>
  </si>
  <si>
    <t>новая цена</t>
  </si>
  <si>
    <t>СПб, ул. Бассейная, д. 45</t>
  </si>
  <si>
    <t>Русский Фонд Недвижимости, 375-23-92</t>
  </si>
  <si>
    <t>с 10!</t>
  </si>
  <si>
    <t>ВИКТОРИЯ (бывш. ЗападЭнергоРесурс )водоносов</t>
  </si>
  <si>
    <t>СПб, ул. Жукова, д. 18</t>
  </si>
  <si>
    <t>8-921-893-32-70, 2-й этаж, 8-981-826-63-21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</si>
  <si>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</si>
  <si>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г. Колпино, СПб, ул. Финляндская д. 7</t>
  </si>
  <si>
    <t>2 этаж.ю 202 кабинет, 8-962-626-95-57</t>
  </si>
  <si>
    <t>12:00-15:00</t>
  </si>
  <si>
    <t>2 бут в залог</t>
  </si>
  <si>
    <t xml:space="preserve">1 - ЧЕК (1-й раз)
 </t>
  </si>
  <si>
    <t>КАК МОЖНО РАНЬШЕ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</si>
  <si>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</si>
  <si>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</si>
  <si>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</si>
  <si>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</si>
  <si>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</si>
  <si>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Петроградская набережная д. 44</t>
  </si>
  <si>
    <t>факультет стоматологии первый мед, 4й этаж, лифт есть, 8-981-190-93-42</t>
  </si>
  <si>
    <t>НЕ РАНЬШЕ!!!!ЗАБРАТЬ ВСЮ ПУСТУЮ ТАРУ ОБЯЗАТЕЛЬНО новые цены, созвон за 20 минут, по возможности пораньше</t>
  </si>
  <si>
    <t>СПб, пр. Стачек д. 12</t>
  </si>
  <si>
    <t>юридическая компания8-981-749-28-88, 8-921-886-06-19</t>
  </si>
  <si>
    <t>с 14, не раньше! подготовить сдачу 320 р</t>
  </si>
  <si>
    <t>Кардиомед (ИП НАДОБНИКОВ)</t>
  </si>
  <si>
    <t>СПб, набережная реки Волковки д. 7</t>
  </si>
  <si>
    <t>офис 301, 331-16-12 Елена Кругликова</t>
  </si>
  <si>
    <t>Клиент№5120</t>
  </si>
  <si>
    <t>СПб, г. Пушкин, Пушкинская ул. д. 8</t>
  </si>
  <si>
    <t>кв. 16, 2й этаж, 8-911-010-64-75</t>
  </si>
  <si>
    <t>СОЗВОН ЗА ЧАС!! с 18!!не раньше</t>
  </si>
  <si>
    <t>СПб, Среднеохтинский пр., д. 33</t>
  </si>
  <si>
    <t>д. 33/15, 1-й этаж, на углу офис, 8-911-081-53-32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</si>
  <si>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</si>
  <si>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</si>
  <si>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</si>
  <si>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ОБЯЗАТЕЛЬНО!!!!МОЖНО ДЕЛИТЬ.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</si>
  <si>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</si>
  <si>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</si>
  <si>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</si>
  <si>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</si>
  <si>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</si>
  <si>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</si>
  <si>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деревня Верхняя Колония, СПб, ул. Молодежная, д. 4</t>
  </si>
  <si>
    <t>8-950-000-03-33</t>
  </si>
  <si>
    <t>г. Пушкин, СПб,  Петербургское шоссе д. 6</t>
  </si>
  <si>
    <t>общежитие 14, комната 405, 8-969-704-21-46</t>
  </si>
  <si>
    <t>комната №406  в этот раз по русски не очень хорошо говорят.
подъём 15р/бут</t>
  </si>
  <si>
    <t>СПб, ул. Есенина д. 28</t>
  </si>
  <si>
    <t>к1, кв. 194, созвон,8-912-369-94-63</t>
  </si>
  <si>
    <t>созвон- домофон не работает.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</si>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</sst>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50057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4216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>
        <v>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6788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14</v>
      </c>
      <c r="L9" s="56"/>
      <c r="M9" s="56"/>
      <c r="N9" s="56" t="str">
        <f>SUM(I9:M9)</f>
        <v>0</v>
      </c>
      <c r="O9" s="57"/>
      <c r="P9" s="56"/>
      <c r="Q9" s="56">
        <v>2465</v>
      </c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8">
        <v>6262</v>
      </c>
      <c r="D10" s="46" t="s">
        <v>55</v>
      </c>
      <c r="E10" s="46" t="s">
        <v>56</v>
      </c>
      <c r="F10" s="38" t="s">
        <v>57</v>
      </c>
      <c r="G10" s="46" t="s">
        <v>45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93543</v>
      </c>
      <c r="D11" s="46" t="s">
        <v>60</v>
      </c>
      <c r="E11" s="46" t="s">
        <v>61</v>
      </c>
      <c r="F11" s="38" t="s">
        <v>62</v>
      </c>
      <c r="G11" s="46" t="s">
        <v>39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500050</v>
      </c>
      <c r="D12" s="52" t="s">
        <v>65</v>
      </c>
      <c r="E12" s="52" t="s">
        <v>66</v>
      </c>
      <c r="F12" s="54" t="s">
        <v>44</v>
      </c>
      <c r="G12" s="52" t="s">
        <v>45</v>
      </c>
      <c r="H12" s="55"/>
      <c r="I12" s="56">
        <v>55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4675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60094</v>
      </c>
      <c r="D13" s="46" t="s">
        <v>69</v>
      </c>
      <c r="E13" s="46" t="s">
        <v>70</v>
      </c>
      <c r="F13" s="38" t="s">
        <v>71</v>
      </c>
      <c r="G13" s="46" t="s">
        <v>51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72</v>
      </c>
      <c r="P13" s="49">
        <v>840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5774</v>
      </c>
      <c r="D14" s="46" t="s">
        <v>75</v>
      </c>
      <c r="E14" s="46" t="s">
        <v>76</v>
      </c>
      <c r="F14" s="38" t="s">
        <v>77</v>
      </c>
      <c r="G14" s="46" t="s">
        <v>78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80</v>
      </c>
      <c r="C15" s="53">
        <v>50002</v>
      </c>
      <c r="D15" s="52" t="s">
        <v>81</v>
      </c>
      <c r="E15" s="52" t="s">
        <v>82</v>
      </c>
      <c r="F15" s="54" t="s">
        <v>83</v>
      </c>
      <c r="G15" s="52" t="s">
        <v>51</v>
      </c>
      <c r="H15" s="55"/>
      <c r="I15" s="56">
        <v>30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2970</v>
      </c>
      <c r="R15" s="56"/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2763</v>
      </c>
      <c r="D16" s="52" t="s">
        <v>86</v>
      </c>
      <c r="E16" s="52" t="s">
        <v>87</v>
      </c>
      <c r="F16" s="54" t="s">
        <v>62</v>
      </c>
      <c r="G16" s="52" t="s">
        <v>78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3290</v>
      </c>
      <c r="D17" s="46" t="s">
        <v>89</v>
      </c>
      <c r="E17" s="46" t="s">
        <v>90</v>
      </c>
      <c r="F17" s="38" t="s">
        <v>50</v>
      </c>
      <c r="G17" s="46" t="s">
        <v>91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8">
        <v>4556</v>
      </c>
      <c r="D18" s="46" t="s">
        <v>94</v>
      </c>
      <c r="E18" s="46" t="s">
        <v>95</v>
      </c>
      <c r="F18" s="38" t="s">
        <v>50</v>
      </c>
      <c r="G18" s="46" t="s">
        <v>91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59</v>
      </c>
      <c r="C19" s="58">
        <v>94354</v>
      </c>
      <c r="D19" s="46" t="s">
        <v>96</v>
      </c>
      <c r="E19" s="46" t="s">
        <v>97</v>
      </c>
      <c r="F19" s="38" t="s">
        <v>98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80001</v>
      </c>
      <c r="D20" s="52" t="s">
        <v>101</v>
      </c>
      <c r="E20" s="52" t="s">
        <v>102</v>
      </c>
      <c r="F20" s="54" t="s">
        <v>50</v>
      </c>
      <c r="G20" s="52" t="s">
        <v>51</v>
      </c>
      <c r="H20" s="55"/>
      <c r="I20" s="56">
        <v>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 t="s">
        <v>103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1673</v>
      </c>
      <c r="D21" s="52" t="s">
        <v>106</v>
      </c>
      <c r="E21" s="52" t="s">
        <v>107</v>
      </c>
      <c r="F21" s="54" t="s">
        <v>62</v>
      </c>
      <c r="G21" s="52" t="s">
        <v>45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525</v>
      </c>
      <c r="R21" s="56">
        <v>0</v>
      </c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58">
        <v>6097</v>
      </c>
      <c r="D22" s="46" t="s">
        <v>110</v>
      </c>
      <c r="E22" s="46" t="s">
        <v>111</v>
      </c>
      <c r="F22" s="38" t="s">
        <v>50</v>
      </c>
      <c r="G22" s="46" t="s">
        <v>78</v>
      </c>
      <c r="H22" s="48"/>
      <c r="I22" s="49">
        <v>14</v>
      </c>
      <c r="J22" s="49"/>
      <c r="K22" s="49"/>
      <c r="L22" s="49"/>
      <c r="M22" s="49"/>
      <c r="N22" s="49" t="str">
        <f>SUM(I22:M22)</f>
        <v>0</v>
      </c>
      <c r="O22" s="50"/>
      <c r="P22" s="49">
        <v>1960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1588</v>
      </c>
      <c r="D23" s="46" t="s">
        <v>113</v>
      </c>
      <c r="E23" s="46" t="s">
        <v>114</v>
      </c>
      <c r="F23" s="38" t="s">
        <v>115</v>
      </c>
      <c r="G23" s="46" t="s">
        <v>78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660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50016</v>
      </c>
      <c r="D24" s="52" t="s">
        <v>118</v>
      </c>
      <c r="E24" s="52" t="s">
        <v>119</v>
      </c>
      <c r="F24" s="54" t="s">
        <v>50</v>
      </c>
      <c r="G24" s="52" t="s">
        <v>51</v>
      </c>
      <c r="H24" s="55"/>
      <c r="I24" s="56">
        <v>0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4977</v>
      </c>
      <c r="D25" s="52" t="s">
        <v>122</v>
      </c>
      <c r="E25" s="52" t="s">
        <v>123</v>
      </c>
      <c r="F25" s="54" t="s">
        <v>62</v>
      </c>
      <c r="G25" s="52" t="s">
        <v>45</v>
      </c>
      <c r="H25" s="55"/>
      <c r="I25" s="56"/>
      <c r="J25" s="56">
        <v>7</v>
      </c>
      <c r="K25" s="56"/>
      <c r="L25" s="56"/>
      <c r="M25" s="56"/>
      <c r="N25" s="56" t="str">
        <f>SUM(I25:M25)</f>
        <v>0</v>
      </c>
      <c r="O25" s="57"/>
      <c r="P25" s="56"/>
      <c r="Q25" s="56">
        <v>1575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59</v>
      </c>
      <c r="C26" s="47">
        <v>2894</v>
      </c>
      <c r="D26" s="46" t="s">
        <v>125</v>
      </c>
      <c r="E26" s="46" t="s">
        <v>126</v>
      </c>
      <c r="F26" s="38" t="s">
        <v>127</v>
      </c>
      <c r="G26" s="46" t="s">
        <v>91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962</v>
      </c>
      <c r="D27" s="52" t="s">
        <v>130</v>
      </c>
      <c r="E27" s="52" t="s">
        <v>131</v>
      </c>
      <c r="F27" s="54" t="s">
        <v>132</v>
      </c>
      <c r="G27" s="52" t="s">
        <v>91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760</v>
      </c>
      <c r="R27" s="56">
        <v>80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59</v>
      </c>
      <c r="C28" s="47">
        <v>3905</v>
      </c>
      <c r="D28" s="46" t="s">
        <v>134</v>
      </c>
      <c r="E28" s="46" t="s">
        <v>135</v>
      </c>
      <c r="F28" s="38" t="s">
        <v>44</v>
      </c>
      <c r="G28" s="46" t="s">
        <v>136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47">
        <v>93584</v>
      </c>
      <c r="D29" s="46" t="s">
        <v>138</v>
      </c>
      <c r="E29" s="46" t="s">
        <v>139</v>
      </c>
      <c r="F29" s="38" t="s">
        <v>44</v>
      </c>
      <c r="G29" s="46" t="s">
        <v>45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880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500049</v>
      </c>
      <c r="D30" s="52" t="s">
        <v>142</v>
      </c>
      <c r="E30" s="52" t="s">
        <v>143</v>
      </c>
      <c r="F30" s="54" t="s">
        <v>62</v>
      </c>
      <c r="G30" s="52" t="s">
        <v>91</v>
      </c>
      <c r="H30" s="55"/>
      <c r="I30" s="56"/>
      <c r="J30" s="56"/>
      <c r="K30" s="56">
        <v>20</v>
      </c>
      <c r="L30" s="56"/>
      <c r="M30" s="56"/>
      <c r="N30" s="56" t="str">
        <f>SUM(I30:M30)</f>
        <v>0</v>
      </c>
      <c r="O30" s="57"/>
      <c r="P30" s="56"/>
      <c r="Q30" s="56">
        <v>2380</v>
      </c>
      <c r="R30" s="56">
        <v>90</v>
      </c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59</v>
      </c>
      <c r="C31" s="47">
        <v>1471</v>
      </c>
      <c r="D31" s="46" t="s">
        <v>145</v>
      </c>
      <c r="E31" s="46" t="s">
        <v>146</v>
      </c>
      <c r="F31" s="38" t="s">
        <v>62</v>
      </c>
      <c r="G31" s="46" t="s">
        <v>136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2081</v>
      </c>
      <c r="D32" s="46" t="s">
        <v>148</v>
      </c>
      <c r="E32" s="46" t="s">
        <v>149</v>
      </c>
      <c r="F32" s="38" t="s">
        <v>50</v>
      </c>
      <c r="G32" s="46" t="s">
        <v>78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93</v>
      </c>
      <c r="C33" s="58">
        <v>94132</v>
      </c>
      <c r="D33" s="46" t="s">
        <v>151</v>
      </c>
      <c r="E33" s="46" t="s">
        <v>152</v>
      </c>
      <c r="F33" s="38" t="s">
        <v>153</v>
      </c>
      <c r="G33" s="46" t="s">
        <v>136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2355</v>
      </c>
      <c r="D34" s="46" t="s">
        <v>155</v>
      </c>
      <c r="E34" s="46" t="s">
        <v>156</v>
      </c>
      <c r="F34" s="38" t="s">
        <v>157</v>
      </c>
      <c r="G34" s="46" t="s">
        <v>136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2851</v>
      </c>
      <c r="D35" s="52" t="s">
        <v>160</v>
      </c>
      <c r="E35" s="52" t="s">
        <v>161</v>
      </c>
      <c r="F35" s="54" t="s">
        <v>162</v>
      </c>
      <c r="G35" s="52" t="s">
        <v>91</v>
      </c>
      <c r="H35" s="55"/>
      <c r="I35" s="56"/>
      <c r="J35" s="56"/>
      <c r="K35" s="56"/>
      <c r="L35" s="56">
        <v>5</v>
      </c>
      <c r="M35" s="56"/>
      <c r="N35" s="56" t="str">
        <f>SUM(I35:M35)</f>
        <v>0</v>
      </c>
      <c r="O35" s="57"/>
      <c r="P35" s="56"/>
      <c r="Q35" s="56">
        <v>875</v>
      </c>
      <c r="R35" s="56"/>
      <c r="S35" s="54"/>
      <c r="T35" s="54" t="s">
        <v>163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59</v>
      </c>
      <c r="C36" s="47">
        <v>2732</v>
      </c>
      <c r="D36" s="46" t="s">
        <v>164</v>
      </c>
      <c r="E36" s="46" t="s">
        <v>165</v>
      </c>
      <c r="F36" s="38" t="s">
        <v>83</v>
      </c>
      <c r="G36" s="46" t="s">
        <v>51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1700</v>
      </c>
      <c r="Q36" s="49"/>
      <c r="R36" s="49"/>
      <c r="S36" s="38" t="s">
        <v>166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59</v>
      </c>
      <c r="C37" s="47">
        <v>4104</v>
      </c>
      <c r="D37" s="46" t="s">
        <v>167</v>
      </c>
      <c r="E37" s="46" t="s">
        <v>168</v>
      </c>
      <c r="F37" s="38" t="s">
        <v>83</v>
      </c>
      <c r="G37" s="46" t="s">
        <v>33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4193</v>
      </c>
      <c r="D38" s="52" t="s">
        <v>171</v>
      </c>
      <c r="E38" s="52" t="s">
        <v>172</v>
      </c>
      <c r="F38" s="54" t="s">
        <v>50</v>
      </c>
      <c r="G38" s="52" t="s">
        <v>91</v>
      </c>
      <c r="H38" s="55"/>
      <c r="I38" s="56"/>
      <c r="J38" s="56"/>
      <c r="K38" s="56">
        <v>2</v>
      </c>
      <c r="L38" s="56"/>
      <c r="M38" s="56"/>
      <c r="N38" s="56" t="str">
        <f>SUM(I38:M38)</f>
        <v>0</v>
      </c>
      <c r="O38" s="57"/>
      <c r="P38" s="56"/>
      <c r="Q38" s="56">
        <v>380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92023</v>
      </c>
      <c r="D39" s="52" t="s">
        <v>175</v>
      </c>
      <c r="E39" s="52" t="s">
        <v>176</v>
      </c>
      <c r="F39" s="54" t="s">
        <v>62</v>
      </c>
      <c r="G39" s="52" t="s">
        <v>78</v>
      </c>
      <c r="H39" s="55"/>
      <c r="I39" s="56"/>
      <c r="J39" s="56"/>
      <c r="K39" s="56"/>
      <c r="L39" s="56">
        <v>9</v>
      </c>
      <c r="M39" s="56"/>
      <c r="N39" s="56" t="str">
        <f>SUM(I39:M39)</f>
        <v>0</v>
      </c>
      <c r="O39" s="57"/>
      <c r="P39" s="56"/>
      <c r="Q39" s="56">
        <v>1305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59</v>
      </c>
      <c r="C40" s="62">
        <v>2058</v>
      </c>
      <c r="D40" s="61" t="s">
        <v>178</v>
      </c>
      <c r="E40" s="61" t="s">
        <v>179</v>
      </c>
      <c r="F40" s="63" t="s">
        <v>180</v>
      </c>
      <c r="G40" s="61" t="s">
        <v>33</v>
      </c>
      <c r="H40" s="64"/>
      <c r="I40" s="65"/>
      <c r="J40" s="65"/>
      <c r="K40" s="65"/>
      <c r="L40" s="65">
        <v>2</v>
      </c>
      <c r="M40" s="65"/>
      <c r="N40" s="65" t="str">
        <f>SUM(I40:M40)</f>
        <v>0</v>
      </c>
      <c r="O40" s="66"/>
      <c r="P40" s="65"/>
      <c r="Q40" s="65" t="s">
        <v>103</v>
      </c>
      <c r="R40" s="65">
        <v>20</v>
      </c>
      <c r="S40" s="63"/>
      <c r="T40" s="63" t="s">
        <v>181</v>
      </c>
      <c r="U40" s="6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4666</v>
      </c>
      <c r="D41" s="46" t="s">
        <v>183</v>
      </c>
      <c r="E41" s="46" t="s">
        <v>184</v>
      </c>
      <c r="F41" s="38" t="s">
        <v>185</v>
      </c>
      <c r="G41" s="46" t="s">
        <v>78</v>
      </c>
      <c r="H41" s="48"/>
      <c r="I41" s="49"/>
      <c r="J41" s="49"/>
      <c r="K41" s="49">
        <v>20</v>
      </c>
      <c r="L41" s="49"/>
      <c r="M41" s="49"/>
      <c r="N41" s="49" t="str">
        <f>SUM(I41:M41)</f>
        <v>0</v>
      </c>
      <c r="O41" s="50"/>
      <c r="P41" s="49">
        <v>2200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5988</v>
      </c>
      <c r="D42" s="46" t="s">
        <v>188</v>
      </c>
      <c r="E42" s="46" t="s">
        <v>189</v>
      </c>
      <c r="F42" s="38" t="s">
        <v>190</v>
      </c>
      <c r="G42" s="46" t="s">
        <v>91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9">
        <v>6780</v>
      </c>
      <c r="D43" s="52" t="s">
        <v>193</v>
      </c>
      <c r="E43" s="52" t="s">
        <v>194</v>
      </c>
      <c r="F43" s="54" t="s">
        <v>32</v>
      </c>
      <c r="G43" s="52" t="s">
        <v>136</v>
      </c>
      <c r="H43" s="55"/>
      <c r="I43" s="56"/>
      <c r="J43" s="56"/>
      <c r="K43" s="56"/>
      <c r="L43" s="56"/>
      <c r="M43" s="56">
        <v>20</v>
      </c>
      <c r="N43" s="56" t="str">
        <f>SUM(I43:M43)</f>
        <v>0</v>
      </c>
      <c r="O43" s="57"/>
      <c r="P43" s="56"/>
      <c r="Q43" s="56">
        <v>4200</v>
      </c>
      <c r="R43" s="56"/>
      <c r="S43" s="54" t="s">
        <v>195</v>
      </c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59</v>
      </c>
      <c r="C44" s="58">
        <v>4792</v>
      </c>
      <c r="D44" s="46" t="s">
        <v>197</v>
      </c>
      <c r="E44" s="46" t="s">
        <v>198</v>
      </c>
      <c r="F44" s="38" t="s">
        <v>50</v>
      </c>
      <c r="G44" s="46" t="s">
        <v>91</v>
      </c>
      <c r="H44" s="48"/>
      <c r="I44" s="49"/>
      <c r="J44" s="49"/>
      <c r="K44" s="49"/>
      <c r="L44" s="49">
        <v>12</v>
      </c>
      <c r="M44" s="49"/>
      <c r="N44" s="49" t="str">
        <f>SUM(I44:M44)</f>
        <v>0</v>
      </c>
      <c r="O44" s="50"/>
      <c r="P44" s="49">
        <v>1680</v>
      </c>
      <c r="Q44" s="49"/>
      <c r="R44" s="49"/>
      <c r="S44" s="38" t="s">
        <v>199</v>
      </c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59</v>
      </c>
      <c r="C45" s="47">
        <v>3460</v>
      </c>
      <c r="D45" s="46" t="s">
        <v>201</v>
      </c>
      <c r="E45" s="46" t="s">
        <v>202</v>
      </c>
      <c r="F45" s="38" t="s">
        <v>62</v>
      </c>
      <c r="G45" s="46" t="s">
        <v>91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59</v>
      </c>
      <c r="C46" s="47">
        <v>2988</v>
      </c>
      <c r="D46" s="46" t="s">
        <v>204</v>
      </c>
      <c r="E46" s="46" t="s">
        <v>205</v>
      </c>
      <c r="F46" s="38" t="s">
        <v>62</v>
      </c>
      <c r="G46" s="46" t="s">
        <v>136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3887</v>
      </c>
      <c r="D47" s="46" t="s">
        <v>208</v>
      </c>
      <c r="E47" s="46" t="s">
        <v>209</v>
      </c>
      <c r="F47" s="38" t="s">
        <v>62</v>
      </c>
      <c r="G47" s="46" t="s">
        <v>45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900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/>
      <c r="D48" s="46" t="s">
        <v>212</v>
      </c>
      <c r="E48" s="46" t="s">
        <v>213</v>
      </c>
      <c r="F48" s="38" t="s">
        <v>83</v>
      </c>
      <c r="G48" s="46" t="s">
        <v>136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 t="s">
        <v>214</v>
      </c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/>
      <c r="D49" s="46" t="s">
        <v>217</v>
      </c>
      <c r="E49" s="46"/>
      <c r="F49" s="38" t="s">
        <v>83</v>
      </c>
      <c r="G49" s="46" t="s">
        <v>33</v>
      </c>
      <c r="H49" s="48"/>
      <c r="I49" s="49"/>
      <c r="J49" s="49"/>
      <c r="K49" s="49"/>
      <c r="L49" s="49"/>
      <c r="M49" s="49">
        <v>8</v>
      </c>
      <c r="N49" s="49" t="str">
        <f>SUM(I49:M49)</f>
        <v>0</v>
      </c>
      <c r="O49" s="50"/>
      <c r="P49" s="49">
        <v>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5504</v>
      </c>
      <c r="D50" s="46" t="s">
        <v>221</v>
      </c>
      <c r="E50" s="46" t="s">
        <v>222</v>
      </c>
      <c r="F50" s="38" t="s">
        <v>223</v>
      </c>
      <c r="G50" s="46" t="s">
        <v>45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900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59</v>
      </c>
      <c r="C51" s="47">
        <v>2339</v>
      </c>
      <c r="D51" s="46" t="s">
        <v>225</v>
      </c>
      <c r="E51" s="46" t="s">
        <v>226</v>
      </c>
      <c r="F51" s="38" t="s">
        <v>83</v>
      </c>
      <c r="G51" s="46" t="s">
        <v>45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1999</v>
      </c>
      <c r="D52" s="52" t="s">
        <v>228</v>
      </c>
      <c r="E52" s="52" t="s">
        <v>229</v>
      </c>
      <c r="F52" s="54" t="s">
        <v>50</v>
      </c>
      <c r="G52" s="52" t="s">
        <v>39</v>
      </c>
      <c r="H52" s="55"/>
      <c r="I52" s="56"/>
      <c r="J52" s="56"/>
      <c r="K52" s="56">
        <v>100</v>
      </c>
      <c r="L52" s="56"/>
      <c r="M52" s="56"/>
      <c r="N52" s="56" t="str">
        <f>SUM(I52:M52)</f>
        <v>0</v>
      </c>
      <c r="O52" s="57"/>
      <c r="P52" s="56"/>
      <c r="Q52" s="56">
        <v>10000</v>
      </c>
      <c r="R52" s="56">
        <v>180</v>
      </c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9">
        <v>6559</v>
      </c>
      <c r="D53" s="52" t="s">
        <v>232</v>
      </c>
      <c r="E53" s="52" t="s">
        <v>233</v>
      </c>
      <c r="F53" s="54" t="s">
        <v>185</v>
      </c>
      <c r="G53" s="52" t="s">
        <v>136</v>
      </c>
      <c r="H53" s="55"/>
      <c r="I53" s="56"/>
      <c r="J53" s="56"/>
      <c r="K53" s="56">
        <v>4</v>
      </c>
      <c r="L53" s="56"/>
      <c r="M53" s="56"/>
      <c r="N53" s="56" t="str">
        <f>SUM(I53:M53)</f>
        <v>0</v>
      </c>
      <c r="O53" s="57"/>
      <c r="P53" s="56"/>
      <c r="Q53" s="56">
        <v>720</v>
      </c>
      <c r="R53" s="56"/>
      <c r="S53" s="54"/>
      <c r="T53" s="54" t="s">
        <v>234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211</v>
      </c>
      <c r="C54" s="47"/>
      <c r="D54" s="46" t="s">
        <v>212</v>
      </c>
      <c r="E54" s="46" t="s">
        <v>213</v>
      </c>
      <c r="F54" s="38" t="s">
        <v>83</v>
      </c>
      <c r="G54" s="46" t="s">
        <v>136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3740</v>
      </c>
      <c r="Q54" s="49"/>
      <c r="R54" s="49"/>
      <c r="S54" s="38" t="s">
        <v>235</v>
      </c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58">
        <v>94604</v>
      </c>
      <c r="D55" s="46" t="s">
        <v>237</v>
      </c>
      <c r="E55" s="46" t="s">
        <v>238</v>
      </c>
      <c r="F55" s="38" t="s">
        <v>239</v>
      </c>
      <c r="G55" s="46" t="s">
        <v>51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2198</v>
      </c>
      <c r="D56" s="46" t="s">
        <v>242</v>
      </c>
      <c r="E56" s="46" t="s">
        <v>243</v>
      </c>
      <c r="F56" s="38" t="s">
        <v>244</v>
      </c>
      <c r="G56" s="46" t="s">
        <v>33</v>
      </c>
      <c r="H56" s="48"/>
      <c r="I56" s="49"/>
      <c r="J56" s="49"/>
      <c r="K56" s="49">
        <v>10</v>
      </c>
      <c r="L56" s="49"/>
      <c r="M56" s="49"/>
      <c r="N56" s="49" t="str">
        <f>SUM(I56:M56)</f>
        <v>0</v>
      </c>
      <c r="O56" s="50"/>
      <c r="P56" s="49">
        <v>1250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53">
        <v>2175</v>
      </c>
      <c r="D57" s="52" t="s">
        <v>247</v>
      </c>
      <c r="E57" s="52" t="s">
        <v>248</v>
      </c>
      <c r="F57" s="54" t="s">
        <v>132</v>
      </c>
      <c r="G57" s="52" t="s">
        <v>78</v>
      </c>
      <c r="H57" s="55"/>
      <c r="I57" s="56"/>
      <c r="J57" s="56">
        <v>25</v>
      </c>
      <c r="K57" s="56"/>
      <c r="L57" s="56"/>
      <c r="M57" s="56"/>
      <c r="N57" s="56" t="str">
        <f>SUM(I57:M57)</f>
        <v>0</v>
      </c>
      <c r="O57" s="57"/>
      <c r="P57" s="56"/>
      <c r="Q57" s="56">
        <v>3375</v>
      </c>
      <c r="R57" s="56">
        <v>125</v>
      </c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246</v>
      </c>
      <c r="C58" s="53">
        <v>2175</v>
      </c>
      <c r="D58" s="52" t="s">
        <v>250</v>
      </c>
      <c r="E58" s="52" t="s">
        <v>251</v>
      </c>
      <c r="F58" s="54" t="s">
        <v>132</v>
      </c>
      <c r="G58" s="52" t="s">
        <v>78</v>
      </c>
      <c r="H58" s="55"/>
      <c r="I58" s="56"/>
      <c r="J58" s="56">
        <v>5</v>
      </c>
      <c r="K58" s="56"/>
      <c r="L58" s="56"/>
      <c r="M58" s="56"/>
      <c r="N58" s="56" t="str">
        <f>SUM(I58:M58)</f>
        <v>0</v>
      </c>
      <c r="O58" s="57"/>
      <c r="P58" s="56"/>
      <c r="Q58" s="56">
        <v>675</v>
      </c>
      <c r="R58" s="56">
        <v>25</v>
      </c>
      <c r="S58" s="54"/>
      <c r="T58" s="54" t="s">
        <v>252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8">
        <v>60155</v>
      </c>
      <c r="D59" s="46" t="s">
        <v>254</v>
      </c>
      <c r="E59" s="46" t="s">
        <v>255</v>
      </c>
      <c r="F59" s="38" t="s">
        <v>153</v>
      </c>
      <c r="G59" s="46" t="s">
        <v>33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4425</v>
      </c>
      <c r="D60" s="46" t="s">
        <v>258</v>
      </c>
      <c r="E60" s="46" t="s">
        <v>259</v>
      </c>
      <c r="F60" s="38" t="s">
        <v>62</v>
      </c>
      <c r="G60" s="46" t="s">
        <v>136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260</v>
      </c>
      <c r="C61" s="53">
        <v>2705</v>
      </c>
      <c r="D61" s="52" t="s">
        <v>261</v>
      </c>
      <c r="E61" s="52" t="s">
        <v>262</v>
      </c>
      <c r="F61" s="54" t="s">
        <v>50</v>
      </c>
      <c r="G61" s="52" t="s">
        <v>136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263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59</v>
      </c>
      <c r="C62" s="47">
        <v>2600</v>
      </c>
      <c r="D62" s="46" t="s">
        <v>264</v>
      </c>
      <c r="E62" s="46" t="s">
        <v>265</v>
      </c>
      <c r="F62" s="38" t="s">
        <v>50</v>
      </c>
      <c r="G62" s="46" t="s">
        <v>136</v>
      </c>
      <c r="H62" s="48"/>
      <c r="I62" s="49"/>
      <c r="J62" s="49"/>
      <c r="K62" s="49"/>
      <c r="L62" s="49">
        <v>12</v>
      </c>
      <c r="M62" s="49"/>
      <c r="N62" s="49" t="str">
        <f>SUM(I62:M62)</f>
        <v>0</v>
      </c>
      <c r="O62" s="50"/>
      <c r="P62" s="49">
        <v>1680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93810</v>
      </c>
      <c r="D63" s="52" t="s">
        <v>268</v>
      </c>
      <c r="E63" s="52" t="s">
        <v>269</v>
      </c>
      <c r="F63" s="54" t="s">
        <v>44</v>
      </c>
      <c r="G63" s="52" t="s">
        <v>78</v>
      </c>
      <c r="H63" s="55"/>
      <c r="I63" s="56"/>
      <c r="J63" s="56"/>
      <c r="K63" s="56"/>
      <c r="L63" s="56">
        <v>2</v>
      </c>
      <c r="M63" s="56"/>
      <c r="N63" s="56" t="str">
        <f>SUM(I63:M63)</f>
        <v>0</v>
      </c>
      <c r="O63" s="57"/>
      <c r="P63" s="56"/>
      <c r="Q63" s="56">
        <v>370</v>
      </c>
      <c r="R63" s="56"/>
      <c r="S63" s="54"/>
      <c r="T63" s="54" t="s">
        <v>270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59</v>
      </c>
      <c r="C64" s="47">
        <v>2755</v>
      </c>
      <c r="D64" s="46" t="s">
        <v>271</v>
      </c>
      <c r="E64" s="46" t="s">
        <v>272</v>
      </c>
      <c r="F64" s="38" t="s">
        <v>44</v>
      </c>
      <c r="G64" s="46" t="s">
        <v>136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274</v>
      </c>
      <c r="C65" s="53">
        <v>91576</v>
      </c>
      <c r="D65" s="52" t="s">
        <v>275</v>
      </c>
      <c r="E65" s="52" t="s">
        <v>276</v>
      </c>
      <c r="F65" s="54" t="s">
        <v>62</v>
      </c>
      <c r="G65" s="52" t="s">
        <v>51</v>
      </c>
      <c r="H65" s="55"/>
      <c r="I65" s="56"/>
      <c r="J65" s="56"/>
      <c r="K65" s="56"/>
      <c r="L65" s="56">
        <v>12</v>
      </c>
      <c r="M65" s="56"/>
      <c r="N65" s="56" t="str">
        <f>SUM(I65:M65)</f>
        <v>0</v>
      </c>
      <c r="O65" s="57"/>
      <c r="P65" s="56"/>
      <c r="Q65" s="56">
        <v>1740</v>
      </c>
      <c r="R65" s="56">
        <v>60</v>
      </c>
      <c r="S65" s="54"/>
      <c r="T65" s="54" t="s">
        <v>277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93</v>
      </c>
      <c r="C66" s="58">
        <v>4379</v>
      </c>
      <c r="D66" s="46" t="s">
        <v>278</v>
      </c>
      <c r="E66" s="46" t="s">
        <v>279</v>
      </c>
      <c r="F66" s="38" t="s">
        <v>280</v>
      </c>
      <c r="G66" s="46" t="s">
        <v>91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 t="s">
        <v>281</v>
      </c>
      <c r="P66" s="49">
        <v>630</v>
      </c>
      <c r="Q66" s="49"/>
      <c r="R66" s="49"/>
      <c r="S66" s="38" t="s">
        <v>282</v>
      </c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284</v>
      </c>
      <c r="C67" s="53">
        <v>94790</v>
      </c>
      <c r="D67" s="52" t="s">
        <v>285</v>
      </c>
      <c r="E67" s="52" t="s">
        <v>286</v>
      </c>
      <c r="F67" s="54" t="s">
        <v>287</v>
      </c>
      <c r="G67" s="52" t="s">
        <v>51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1400</v>
      </c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68</v>
      </c>
      <c r="C68" s="47">
        <v>60021</v>
      </c>
      <c r="D68" s="46" t="s">
        <v>289</v>
      </c>
      <c r="E68" s="46" t="s">
        <v>290</v>
      </c>
      <c r="F68" s="38" t="s">
        <v>162</v>
      </c>
      <c r="G68" s="46" t="s">
        <v>45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660</v>
      </c>
      <c r="Q68" s="49"/>
      <c r="R68" s="49"/>
      <c r="S68" s="38" t="s">
        <v>199</v>
      </c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59</v>
      </c>
      <c r="C69" s="47">
        <v>93889</v>
      </c>
      <c r="D69" s="46" t="s">
        <v>292</v>
      </c>
      <c r="E69" s="46" t="s">
        <v>293</v>
      </c>
      <c r="F69" s="38" t="s">
        <v>132</v>
      </c>
      <c r="G69" s="46" t="s">
        <v>78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295</v>
      </c>
      <c r="C70" s="53">
        <v>2906</v>
      </c>
      <c r="D70" s="52" t="s">
        <v>296</v>
      </c>
      <c r="E70" s="52" t="s">
        <v>297</v>
      </c>
      <c r="F70" s="54" t="s">
        <v>50</v>
      </c>
      <c r="G70" s="52" t="s">
        <v>91</v>
      </c>
      <c r="H70" s="55"/>
      <c r="I70" s="56"/>
      <c r="J70" s="56"/>
      <c r="K70" s="56"/>
      <c r="L70" s="56">
        <v>2</v>
      </c>
      <c r="M70" s="56"/>
      <c r="N70" s="56" t="str">
        <f>SUM(I70:M70)</f>
        <v>0</v>
      </c>
      <c r="O70" s="57"/>
      <c r="P70" s="56"/>
      <c r="Q70" s="56">
        <v>370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47">
        <v>5120</v>
      </c>
      <c r="D71" s="46" t="s">
        <v>299</v>
      </c>
      <c r="E71" s="46" t="s">
        <v>300</v>
      </c>
      <c r="F71" s="38" t="s">
        <v>180</v>
      </c>
      <c r="G71" s="46" t="s">
        <v>136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570</v>
      </c>
      <c r="Q71" s="49"/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0">
        <v>67</v>
      </c>
      <c r="B72" s="61" t="s">
        <v>59</v>
      </c>
      <c r="C72" s="62">
        <v>93741</v>
      </c>
      <c r="D72" s="61" t="s">
        <v>302</v>
      </c>
      <c r="E72" s="61" t="s">
        <v>303</v>
      </c>
      <c r="F72" s="63" t="s">
        <v>71</v>
      </c>
      <c r="G72" s="61" t="s">
        <v>33</v>
      </c>
      <c r="H72" s="64"/>
      <c r="I72" s="65"/>
      <c r="J72" s="65"/>
      <c r="K72" s="65"/>
      <c r="L72" s="65">
        <v>3</v>
      </c>
      <c r="M72" s="65"/>
      <c r="N72" s="65" t="str">
        <f>SUM(I72:M72)</f>
        <v>0</v>
      </c>
      <c r="O72" s="66"/>
      <c r="P72" s="65">
        <v>555</v>
      </c>
      <c r="Q72" s="65"/>
      <c r="R72" s="65"/>
      <c r="S72" s="63"/>
      <c r="T72" s="63"/>
      <c r="U72" s="63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304</v>
      </c>
      <c r="C73" s="53">
        <v>2194</v>
      </c>
      <c r="D73" s="52" t="s">
        <v>305</v>
      </c>
      <c r="E73" s="52" t="s">
        <v>306</v>
      </c>
      <c r="F73" s="54" t="s">
        <v>127</v>
      </c>
      <c r="G73" s="52" t="s">
        <v>33</v>
      </c>
      <c r="H73" s="55"/>
      <c r="I73" s="56"/>
      <c r="J73" s="56"/>
      <c r="K73" s="56">
        <v>75</v>
      </c>
      <c r="L73" s="56"/>
      <c r="M73" s="56"/>
      <c r="N73" s="56" t="str">
        <f>SUM(I73:M73)</f>
        <v>0</v>
      </c>
      <c r="O73" s="57"/>
      <c r="P73" s="56"/>
      <c r="Q73" s="56">
        <v>9000</v>
      </c>
      <c r="R73" s="56">
        <v>375</v>
      </c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68</v>
      </c>
      <c r="C74" s="58">
        <v>60071</v>
      </c>
      <c r="D74" s="46" t="s">
        <v>308</v>
      </c>
      <c r="E74" s="46" t="s">
        <v>309</v>
      </c>
      <c r="F74" s="38" t="s">
        <v>83</v>
      </c>
      <c r="G74" s="46" t="s">
        <v>45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 t="s">
        <v>199</v>
      </c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59</v>
      </c>
      <c r="C75" s="58">
        <v>94819</v>
      </c>
      <c r="D75" s="46" t="s">
        <v>311</v>
      </c>
      <c r="E75" s="46" t="s">
        <v>312</v>
      </c>
      <c r="F75" s="38" t="s">
        <v>223</v>
      </c>
      <c r="G75" s="46" t="s">
        <v>39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59</v>
      </c>
      <c r="C76" s="47">
        <v>3673</v>
      </c>
      <c r="D76" s="46" t="s">
        <v>314</v>
      </c>
      <c r="E76" s="46" t="s">
        <v>315</v>
      </c>
      <c r="F76" s="38" t="s">
        <v>50</v>
      </c>
      <c r="G76" s="46" t="s">
        <v>78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58">
        <v>94235</v>
      </c>
      <c r="D77" s="46" t="s">
        <v>316</v>
      </c>
      <c r="E77" s="46" t="s">
        <v>317</v>
      </c>
      <c r="F77" s="38" t="s">
        <v>132</v>
      </c>
      <c r="G77" s="46" t="s">
        <v>136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740</v>
      </c>
      <c r="Q77" s="49"/>
      <c r="R77" s="49">
        <v>60</v>
      </c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59</v>
      </c>
      <c r="C78" s="58">
        <v>94043</v>
      </c>
      <c r="D78" s="46" t="s">
        <v>319</v>
      </c>
      <c r="E78" s="46" t="s">
        <v>320</v>
      </c>
      <c r="F78" s="38" t="s">
        <v>280</v>
      </c>
      <c r="G78" s="46" t="s">
        <v>51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304</v>
      </c>
      <c r="C79" s="53">
        <v>2194</v>
      </c>
      <c r="D79" s="52" t="s">
        <v>305</v>
      </c>
      <c r="E79" s="52" t="s">
        <v>306</v>
      </c>
      <c r="F79" s="54" t="s">
        <v>127</v>
      </c>
      <c r="G79" s="52" t="s">
        <v>91</v>
      </c>
      <c r="H79" s="55"/>
      <c r="I79" s="56"/>
      <c r="J79" s="56"/>
      <c r="K79" s="56">
        <v>45</v>
      </c>
      <c r="L79" s="56"/>
      <c r="M79" s="56"/>
      <c r="N79" s="56" t="str">
        <f>SUM(I79:M79)</f>
        <v>0</v>
      </c>
      <c r="O79" s="57"/>
      <c r="P79" s="56"/>
      <c r="Q79" s="56">
        <v>5400</v>
      </c>
      <c r="R79" s="56">
        <v>225</v>
      </c>
      <c r="S79" s="54"/>
      <c r="T79" s="54" t="s">
        <v>307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322</v>
      </c>
      <c r="C80" s="53">
        <v>5178</v>
      </c>
      <c r="D80" s="52" t="s">
        <v>323</v>
      </c>
      <c r="E80" s="52" t="s">
        <v>324</v>
      </c>
      <c r="F80" s="54" t="s">
        <v>325</v>
      </c>
      <c r="G80" s="52" t="s">
        <v>326</v>
      </c>
      <c r="H80" s="55"/>
      <c r="I80" s="56"/>
      <c r="J80" s="56"/>
      <c r="K80" s="56">
        <v>30</v>
      </c>
      <c r="L80" s="56"/>
      <c r="M80" s="56"/>
      <c r="N80" s="56" t="str">
        <f>SUM(I80:M80)</f>
        <v>0</v>
      </c>
      <c r="O80" s="57">
        <v>0</v>
      </c>
      <c r="P80" s="56">
        <v>1500</v>
      </c>
      <c r="Q80" s="56"/>
      <c r="R80" s="56"/>
      <c r="S80" s="54"/>
      <c r="T80" s="54" t="s">
        <v>327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328</v>
      </c>
      <c r="C81" s="58">
        <v>6633</v>
      </c>
      <c r="D81" s="46" t="s">
        <v>329</v>
      </c>
      <c r="E81" s="46" t="s">
        <v>330</v>
      </c>
      <c r="F81" s="38" t="s">
        <v>83</v>
      </c>
      <c r="G81" s="46" t="s">
        <v>326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400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