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<sst xmlns="http://schemas.openxmlformats.org/spreadsheetml/2006/main" uniqueCount="372">
  <si>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</si>
  <si>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</si>
  <si>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</si>
  <si>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</si>
  <si>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</si>
  <si>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4.04.2019(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</si>
  <si>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</si>
  <si>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</si>
  <si>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</si>
  <si>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</si>
  <si>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</si>
  <si>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</si>
  <si>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</si>
  <si>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</si>
  <si>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</si>
  <si>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</si>
  <si>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</si>
  <si>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</si>
  <si>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</si>
  <si>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</si>
  <si>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</si>
  <si>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</si>
  <si>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</si>
  <si>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</si>
  <si>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</si>
  <si>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</si>
  <si>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</si>
  <si>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</si>
  <si>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</si>
  <si>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</si>
  <si>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</si>
  <si>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</si>
  <si>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г. Коммунар ул. Садовая д.12</t>
  </si>
  <si>
    <t>кв.172, 8-931-368-33-72</t>
  </si>
  <si>
    <t>10:00-15:00</t>
  </si>
  <si>
    <t>Тимур</t>
  </si>
  <si>
    <t>ОБЯЗАТЕЛЬНО звонок за 30 минут!!!! человек пожилой, ОПЛАЧЕНО НА САЙТЕ 02.04</t>
  </si>
  <si>
    <t>Клиент№5060</t>
  </si>
  <si>
    <t>СПб, Морская набережная д. 15к2</t>
  </si>
  <si>
    <t>Гимназия №642 , 8-981-713-28-31</t>
  </si>
  <si>
    <t>10:00-13:00</t>
  </si>
  <si>
    <t>Надирбек</t>
  </si>
  <si>
    <t xml:space="preserve">300 - Стаканчики для питьевой воды
 </t>
  </si>
  <si>
    <t>КАБИНЕТ 16, забирать пустую тару. БЫТЬ ВНИМАТЕЛЬНЫМИ! не туда разносите воду,тут 2 клиента. новые цены</t>
  </si>
  <si>
    <t>Фанерный</t>
  </si>
  <si>
    <t>СПб, посёлок Понтонный, ул. Фанерная д. 5</t>
  </si>
  <si>
    <t>648-16-15(доб.2242), 8-921-356-48-83</t>
  </si>
  <si>
    <t>10:00-14:00</t>
  </si>
  <si>
    <t>Фахри</t>
  </si>
  <si>
    <t>СКЛАД.В 1с - СВЕЗА, 
НОВЫЕ ЦЕНЫ по 100р/бут. ДОВОЗИМ  35 БУТ</t>
  </si>
  <si>
    <t>Охранное предприятие «Аргус-Б» (Аргус-Н, Аргус-Р водоносов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</si>
  <si>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</si>
  <si>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</si>
  <si>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11:00-17:00</t>
  </si>
  <si>
    <t>Вячеслав</t>
  </si>
  <si>
    <t>созвон - объяснят как найти, всегда высылать счет на почту с печатью kalnik@argus-group.ru  НОВАЯ ЦЕНА</t>
  </si>
  <si>
    <t>СПб, Торфяная дорога, д.17</t>
  </si>
  <si>
    <t>лит.А, 8- 906-242-16-40</t>
  </si>
  <si>
    <t>созвон - объяснят как найти, всегда высылать счет на почту с печатью kalnik@argus-group.ru ,новые цены</t>
  </si>
  <si>
    <t>Клиент№5555</t>
  </si>
  <si>
    <t>г. Кронштадт, СПб, ул. Флотская, 14</t>
  </si>
  <si>
    <t>кв. 63, 435-31-42, 8-964-381-63-55,  8-921-760-64-80</t>
  </si>
  <si>
    <t>12:00-17:00</t>
  </si>
  <si>
    <t>NaN</t>
  </si>
  <si>
    <t>созвон за час!! на номер  8-921-760-64-80  , новый Пакет семейный полугодовой  Поставка №5  (15 из 20)</t>
  </si>
  <si>
    <t>г. Павловск, Спб, СНТ Славяночка  ул. Малая</t>
  </si>
  <si>
    <t>8-904-330-81-31</t>
  </si>
  <si>
    <t>новые цены. Подьезд со стороны Пушкина! ЧЕРЕЗ ГУСАРСКУЮ. Созвон объяснят как найти</t>
  </si>
  <si>
    <t>РЖД (тендер)</t>
  </si>
  <si>
    <t>СПб, 7-й предпортовый проезд</t>
  </si>
  <si>
    <t>Ст.Предпортовая,</t>
  </si>
  <si>
    <t xml:space="preserve">10 - Пробка для бутылей 19 литров
 20 - Сер.кап. 1-й кат. 19л
 1 - ЧЕК (всегда)
 </t>
  </si>
  <si>
    <t>ПОДПИСЫВАТЬ АКТ ПРИЁМА-ПЕРЕДАЧИ!!!! Звонить на номер  8-921-845-71-40. ПРОБКИ БЕЗ ЧЕКА</t>
  </si>
  <si>
    <t>Клиент№2853</t>
  </si>
  <si>
    <t>г. Колпино, СПб, Бульвар трудящихся д. 7</t>
  </si>
  <si>
    <t>кв 43, 2й этаж, 8-981-682-50-78, 8-911-169-96-06-Татьяна Ивановна</t>
  </si>
  <si>
    <t>Чистые не мятые бутыли  .новые цены</t>
  </si>
  <si>
    <t>г. Кронштадт, СПб, ул.  Андреевская, д. 7</t>
  </si>
  <si>
    <t>школа №425, 2-й этаж, каб. №204, 8-962-718-07-38</t>
  </si>
  <si>
    <t>СОЗВОН  ЗА 30 МИНУТ если не успеваете, новые цены</t>
  </si>
  <si>
    <t>Клиент№6850</t>
  </si>
  <si>
    <t>Спб, Набережная реки Фонтанки д.76</t>
  </si>
  <si>
    <t>кв.5, 8-965-013-50-71</t>
  </si>
  <si>
    <t>17:00-21:00</t>
  </si>
  <si>
    <t>Александр</t>
  </si>
  <si>
    <t xml:space="preserve">1 - ЧЕК (1-й раз)
 1 - Помпа АкваНова Макси
 </t>
  </si>
  <si>
    <t>помпа в б/п аренду.</t>
  </si>
  <si>
    <t>Клиент№6151</t>
  </si>
  <si>
    <t>СПб, Бульвар Красных Зорь д. 6к2</t>
  </si>
  <si>
    <t>школа 345, класс№102,  8-921-637-81-13 Екатерина Николаевна, 1-й этаж 8-911-213-09-77</t>
  </si>
  <si>
    <t>Владимир</t>
  </si>
  <si>
    <t xml:space="preserve">1 - ЧЕК (всегда)
 </t>
  </si>
  <si>
    <t>не позже 14-00!! Сюда брать тележку,8-911-213-09-77 В кабинет 102, новые цены</t>
  </si>
  <si>
    <t>Ритуал</t>
  </si>
  <si>
    <t>г. Колпино ул. Понтонная</t>
  </si>
  <si>
    <t>Новое колпинское кладбище 921-43-64</t>
  </si>
  <si>
    <t>10:00-17:00</t>
  </si>
  <si>
    <t>не позже, работают до 17. заказывают Ё, новые цены.</t>
  </si>
  <si>
    <t>СПб, Дунайский пр. 53</t>
  </si>
  <si>
    <t>кв. 245, 939-18-88</t>
  </si>
  <si>
    <t>18:00-21:00</t>
  </si>
  <si>
    <t>новые цены. с 18!!</t>
  </si>
  <si>
    <t>Спектрал-Тех водоносов</t>
  </si>
  <si>
    <t>СПб, ул. Политехническая, д. 28</t>
  </si>
  <si>
    <t>292-71-27</t>
  </si>
  <si>
    <t>Федор</t>
  </si>
  <si>
    <t>7-911-708-80-75.  новая цена</t>
  </si>
  <si>
    <t>СПб, ул. Кирочная д.4</t>
  </si>
  <si>
    <t>Управление по воросам Миграции</t>
  </si>
  <si>
    <t>ДВА КЛИЕНТА В ЭТО РАЗ ЗВОНИМ НА 573-37-32  в кабинет 210. Обязательно позвонить так не пропустят  с 13 до 14 обед некому будет принять. новая цена</t>
  </si>
  <si>
    <t>Клиент№5578</t>
  </si>
  <si>
    <t>СПб, ул. Шкапина, д. 9-11</t>
  </si>
  <si>
    <t>16-я парадная кв. 618 , 8-938-524-56-72 Ангелина</t>
  </si>
  <si>
    <t>с 18!! 8-952-357-73-89 доп номер. ОПЛАТЯТ НА КАРТУ</t>
  </si>
  <si>
    <t>Вудсток водоносов</t>
  </si>
  <si>
    <t>СПб, ул. Салова, д. 57к5</t>
  </si>
  <si>
    <t>313-94-86, 313-94-87</t>
  </si>
  <si>
    <t>9:00-17:00</t>
  </si>
  <si>
    <t>Особое заполнение документов.новая цена</t>
  </si>
  <si>
    <t>Дом ветеранов  (госпиталь) водоносов</t>
  </si>
  <si>
    <t>СПб, ул. Народная д.21</t>
  </si>
  <si>
    <t>446-39-05, 8-911-794-12-45</t>
  </si>
  <si>
    <t>ОСОБЫЙ АКТ(в папке для Ани) позже 15!!ЗАЕЗД С ДАЛЬНЕВОСТОЧНОЙ 63. .Поставка №102 (120 бутылей из 141)</t>
  </si>
  <si>
    <t>ФКП Дирекция КЗС г. СПб Минстроя России</t>
  </si>
  <si>
    <t>СПб, ул. Торжковская, д. 5</t>
  </si>
  <si>
    <t>заезд с Лисичанской улицы, напротив гостиницы Выборгская, под шлагбаум, телефон для связи - 8-921-851-01-56, и - 496-50-60</t>
  </si>
  <si>
    <t xml:space="preserve">6 - Сер.Кап. 1-й кат. 19л
 </t>
  </si>
  <si>
    <t>собое заполнение документов (доки старого образца, в счёте указывать номер договора контракт Д-18-069 от 21.12.2018г. и в торг12).</t>
  </si>
  <si>
    <t>Светлана</t>
  </si>
  <si>
    <t>СПб, ул. Бухарестская д. 53</t>
  </si>
  <si>
    <t>кв. 45, 934-03-08</t>
  </si>
  <si>
    <t>НОВАЯ ЦЕНА созвон за полчаса .в кв. 45.</t>
  </si>
  <si>
    <t>Клиент №868</t>
  </si>
  <si>
    <t>СПб, пр. Королёва, д. 59к5</t>
  </si>
  <si>
    <t>кв 5, 8-965-778-98-08, 8-960-242-44-19</t>
  </si>
  <si>
    <t>10:00-15:00 17:00-21:00</t>
  </si>
  <si>
    <t>созвон за час ,новые цены. до 15 или с 17</t>
  </si>
  <si>
    <t>СПб, ул. Косыгина д. 21к1</t>
  </si>
  <si>
    <t>3й этаж без лифта, 8-911-721-89-60</t>
  </si>
  <si>
    <t>8-911-721-89-60, новая цена</t>
  </si>
  <si>
    <t>Владислав</t>
  </si>
  <si>
    <t>СПб, Сапёрный переулок д. 13</t>
  </si>
  <si>
    <t>(Магазин Аквапрофи), 902-39-13, 272-69-95</t>
  </si>
  <si>
    <t>новые цены</t>
  </si>
  <si>
    <t>СПб, Басков пер. д. 23</t>
  </si>
  <si>
    <t>8-921-769-17-13 звонок на двери двора. "16"</t>
  </si>
  <si>
    <t>обязательно звонок за час чтобы были на месте звонить на номер 8-921-769-17-13   Созвон - встретят. ОПЛАТЯТ НА КАРТУ МИТЕ. Новые цены</t>
  </si>
  <si>
    <t>г. Пушкин, СПб, Саперная ул. д. 42к1</t>
  </si>
  <si>
    <t>кв.3  дом за хоккейной площадкой, 8-911-922-94-23</t>
  </si>
  <si>
    <t>ЗВОНИТЬ НА НОМЕР 8-911-922-94-23,новая цена</t>
  </si>
  <si>
    <t>ПЕТРОкосметикс Водоносов</t>
  </si>
  <si>
    <t>СПб, Перекупной переулок д. 18</t>
  </si>
  <si>
    <t>мед центр, 8-905-260-60-90 Выгружать со двора ближе</t>
  </si>
  <si>
    <t xml:space="preserve">1 - ЧЕК
 </t>
  </si>
  <si>
    <t>новые цены. с 11 работают, за наличку в этот раз, чек и ТОВАРНЫЙ ЧЕК нужны</t>
  </si>
  <si>
    <t>Водономика</t>
  </si>
  <si>
    <t>г. Кронштадт, ул. Зосимова д.11 Служба судебных приставов</t>
  </si>
  <si>
    <t>8-950-021-55-88</t>
  </si>
  <si>
    <t>10:00-18:00</t>
  </si>
  <si>
    <t>1 бут в залог</t>
  </si>
  <si>
    <t xml:space="preserve">1 - ЧЕК (всегда)
 1 - Помпа АкваНова Макси
 </t>
  </si>
  <si>
    <t>СПб, Ленинский пр. д. 74к1</t>
  </si>
  <si>
    <t>кв. 533, 8-951-641-62-87</t>
  </si>
  <si>
    <t>ЛВР сервисная компания</t>
  </si>
  <si>
    <t>Спб, Петербургское шоссе, д. 64/1</t>
  </si>
  <si>
    <t>8-911-923-85-24</t>
  </si>
  <si>
    <t>09:00-13:00</t>
  </si>
  <si>
    <t>как можно раньше</t>
  </si>
  <si>
    <t>СПб, Дегтярный переулок д. 11Б</t>
  </si>
  <si>
    <t>БЦ  "Невская ратуша",  Городской центр управления парковками, 7й этаж, 701 кабинет, В ОТДЕЛ ТЕХПОДДЕРЖКИ - 8-921-775-24-84</t>
  </si>
  <si>
    <t>4 бут в зачёт, 1 бут в залог</t>
  </si>
  <si>
    <t>ТАСИС (НИИ Экологического и Генерального проектирования)</t>
  </si>
  <si>
    <t>СПб, ул. Промышленная, д. 14</t>
  </si>
  <si>
    <t>Лит А, 8-904-552-00-25 Андрей</t>
  </si>
  <si>
    <t>614-64-48   новые цены. звонить на этот номер 8-911-418-30-67 подъём на 4й этаж, в маршруте ничего не требовать.с 10!созвон. Забирать пустую тару!!!!!</t>
  </si>
  <si>
    <t>СПб, Митрофаньевское шоссе д. 2</t>
  </si>
  <si>
    <t>каб. 441,  438-27-03, доки в каб.401</t>
  </si>
  <si>
    <t>с 10!созвон. Забирать пустую тару!!!!! ЗА ПРОПУСКОМ ЗАХОДИТЬ ЧЕРЕЗ ЦЕНТРАЛЬНЫЙ ВХОД!!  новая цена</t>
  </si>
  <si>
    <t>Транспортные Технологии водоносов</t>
  </si>
  <si>
    <t>СПб, посёлок Понтонный, ул. Колпинская, д.20</t>
  </si>
  <si>
    <t>7-931-229-77-10</t>
  </si>
  <si>
    <t>09:00-16:00</t>
  </si>
  <si>
    <t>Центр Недвижимости Квадрат (бывш. АГЕНТСТВО НЕДВИЖИМОСТИ «КВАДРАТ»)</t>
  </si>
  <si>
    <t>СПб, Ушаковская набережная, д. 5</t>
  </si>
  <si>
    <t>БЦ Росгосстрах, 6-й этаж,  8-960-260-30-00, 8-921-671-11-21 Олег, 425-35-25, 8-911-211-00-09</t>
  </si>
  <si>
    <t>счёт скидывать на почту    demchenko@kvadratspb.ru  ЧИСТЫЕ БУТЫЛИ !!!!!! новые цены</t>
  </si>
  <si>
    <t>СПб, ул.  Шаумяна пр. д.54</t>
  </si>
  <si>
    <t>кв.198, 8-952-245-91-27</t>
  </si>
  <si>
    <t>созвон за 30 минут. как можно раньше! ОПЛАЧЕНО на сайте 29.03. новые цены</t>
  </si>
  <si>
    <t>г. Петергоф, СПб, бульвар Разведчика, д.2</t>
  </si>
  <si>
    <t>к2, кв.45, 8-911-705-63-57</t>
  </si>
  <si>
    <t>12:00-16:00</t>
  </si>
  <si>
    <t>новая цена/ СОЗВОН</t>
  </si>
  <si>
    <t>Рехау водоносов</t>
  </si>
  <si>
    <t>СПб, Шаумяна д. 10к1</t>
  </si>
  <si>
    <t>326-62-07 доб. 481</t>
  </si>
  <si>
    <t>09:00-15:00</t>
  </si>
  <si>
    <t>СОЗВОН ЗА ПОЛЧАСА для пропуска!новые цены</t>
  </si>
  <si>
    <t>ЕФО</t>
  </si>
  <si>
    <t>СПб, ул. Звенигородская д. 20</t>
  </si>
  <si>
    <t>8-911-971-58-00</t>
  </si>
  <si>
    <t>звонить на номер 8-911-971-58-00. !!!!!ЗАБИРАТЬ ВСЕ ПУСТЫЕ БУТЫЛИ ,новые цены</t>
  </si>
  <si>
    <t>Кьюбекс Логистикс</t>
  </si>
  <si>
    <t>СПб, площадь Александра Невского, д. 2</t>
  </si>
  <si>
    <t>БЦ Москва, 5-й этаж, офис  514, 8-921-414-95-58</t>
  </si>
  <si>
    <t>Заезд с улицы Александра Невского, на пл. Александра Невского возим Ё,новые цены</t>
  </si>
  <si>
    <t>Клиент№5947</t>
  </si>
  <si>
    <t>СПб, ул. Академика Павлова д. 12 литер А</t>
  </si>
  <si>
    <t>Институт мозга, бухгалтерия 8-911-219-71-68</t>
  </si>
  <si>
    <t>с 11!!доставка в бухгалтерию,новые цены</t>
  </si>
  <si>
    <t>Клиент№239</t>
  </si>
  <si>
    <t>СПб, пр. Энгельса д. 37</t>
  </si>
  <si>
    <t>офис 401, 8-921-882-03-94, 925-31-78</t>
  </si>
  <si>
    <t>Звонить на номер 8-905-279-68-79, по возможности пораньше.  новые цены</t>
  </si>
  <si>
    <t>СПб, Ушаковская набережная, д. 17/1</t>
  </si>
  <si>
    <t>военно-морская академия, вход со стороны черной речки, 8-999-981-88-05</t>
  </si>
  <si>
    <t>В ЭТОТ РАЗ ЗВОНИТЬ НА НОМЕР 8-981-966-87-11. новая цена</t>
  </si>
  <si>
    <t>г. Павловск, СПб, ул. Садовая, д. 20</t>
  </si>
  <si>
    <t>Павловский Дворец, Экскурсионный отдел №2, 452-15-36, 607-43-98</t>
  </si>
  <si>
    <t>созвон с утра- в 9 для пропуска-  8-921-184-66-22 !!!! если не пустят - дадут тележку. новые цены</t>
  </si>
  <si>
    <t>БТЛ Регион</t>
  </si>
  <si>
    <t>СПб, Лиговский проспект, д. 274</t>
  </si>
  <si>
    <t>8-906-229-20-62 Нина</t>
  </si>
  <si>
    <t>с 12 работают ,раньше в офисе никого нет. 8-921-335-04-10. новые цены</t>
  </si>
  <si>
    <t>БИС Северо-Запад</t>
  </si>
  <si>
    <t>СПб, ул. Звенигородская д. 22</t>
  </si>
  <si>
    <t>лит. А, оф.501, 5 этаж, 8-911-941-14-09, 448-18-79</t>
  </si>
  <si>
    <t>10:00-12:00</t>
  </si>
  <si>
    <t>новые цены ,как можно раньше!!!</t>
  </si>
  <si>
    <t>Профи сервисная служба водоносов</t>
  </si>
  <si>
    <t>СПб, Большая Монетная ул. д. 16</t>
  </si>
  <si>
    <t>офис 190, 928-81-61</t>
  </si>
  <si>
    <t>3й этаж.новые цены</t>
  </si>
  <si>
    <t>Клиент№2760</t>
  </si>
  <si>
    <t>Старый Петергоф, СПб, ул. Шахматова д. 4к1</t>
  </si>
  <si>
    <t>кв 66, 8-911-924-61-03,  8-981-961-29-70</t>
  </si>
  <si>
    <t>в указанный промежуток ,новые цены</t>
  </si>
  <si>
    <t>Клиент№5236</t>
  </si>
  <si>
    <t>г. Колпино, СПб, бульвар Трудящихся, д. 21</t>
  </si>
  <si>
    <t>кв. 179, 8-921-740-46-53</t>
  </si>
  <si>
    <t>о ценах предупредили</t>
  </si>
  <si>
    <t>Клиент№2807</t>
  </si>
  <si>
    <t>г. Колпино, СПб, ул. Пролетарская д. 11</t>
  </si>
  <si>
    <t>кв 203, 8-911-017-03-45</t>
  </si>
  <si>
    <t>12:00-15:00</t>
  </si>
  <si>
    <t>8-911-003-31-74.  Воду доносить, старый клиент. новая цена</t>
  </si>
  <si>
    <t>Графический Дизайн-Экспо ( бывш.Гради-Экспо)</t>
  </si>
  <si>
    <t>г. Пушкин, СПб, ул. Новодеревенская д. 19</t>
  </si>
  <si>
    <t>416-35-36</t>
  </si>
  <si>
    <t>НОВАЯ ЦЕНА созвон- В ЭТОТ РАЗ ЗВОНИТЬ НА 8-812-416-35-36 НА ПРОИЗВОДСТВОофис возим ДП, на производство -Ё,счета всегда  отправлять на почту leto379@yandex.ru</t>
  </si>
  <si>
    <t>Клиент №№5663</t>
  </si>
  <si>
    <t>г. Петергоф, СПб, Бобыльская дорога, д. 59к2</t>
  </si>
  <si>
    <t>школа 319, 2-ЭТАЖ 8-911-237-76-75</t>
  </si>
  <si>
    <t>14:00-16:00</t>
  </si>
  <si>
    <t>о цене предупредили. В след раз сертификат подложить оригинал. по возможности ближе к 14-00. ОБЯЗАТЕЛЬНО СОЗВОН СКАЖУТ НОМЕР КАБИНЕТА 2 "А" класс</t>
  </si>
  <si>
    <t>Разовый</t>
  </si>
  <si>
    <t>СПб, ул. Савушкина, д. 26</t>
  </si>
  <si>
    <t>с 12! не раньше. 407-11-01 доб 108 Мария.  от ОФВ,без доков.  забрать образцы : -Колпачек Ред 5шт
-ложка мерная 2.5/5мл 5шт.  ПЕРЕДАТЬ ОБРАЗЦЫ В ОФИС (Диме М)</t>
  </si>
  <si>
    <t>Клиент№2974</t>
  </si>
  <si>
    <t>СПб, Менделеевская линия д. 5</t>
  </si>
  <si>
    <t>1й этаж, 18 ауд. 8-921-750-74-00, 323-55-61</t>
  </si>
  <si>
    <t>13:00-17:00</t>
  </si>
  <si>
    <t>созвон для пропуска. В ЭТОТ РАЗ 04.04 ЗВОНИТЬ НА НОМЕР 8-921-757-32-57,новые цены. ЗАКАЗАЛИ Ё</t>
  </si>
  <si>
    <t>Администрация калининского рай-она</t>
  </si>
  <si>
    <t>Спб, ул. Арсенальная набережная д.13/1 литер А</t>
  </si>
  <si>
    <t>каб. 35, 417-47-60 Рожкова Оксана Юрьевна</t>
  </si>
  <si>
    <t>передать доки в 35 кабинет</t>
  </si>
  <si>
    <t>Развитие личности водоносов</t>
  </si>
  <si>
    <t>СПб, Альпийский переулок д. 9</t>
  </si>
  <si>
    <t>ШБИ Комбат,  8-952-244-68-21</t>
  </si>
  <si>
    <t>17:00-20:00</t>
  </si>
  <si>
    <t>за подъём не требовать. Созвон узнать телеофон,  выдадут бахилы ( в обуви ходить там нельзя),новые цены</t>
  </si>
  <si>
    <t>НАВИКОН водоносов</t>
  </si>
  <si>
    <t>СПб, г. Колпино, ул. Анисимова д. 5к5</t>
  </si>
  <si>
    <t>(Магазин Пятерочка), офис на 3-м этаже. Вход в здание с правой стороны.,  8-952-217-87-65</t>
  </si>
  <si>
    <t>10:00-13:00 14:00-17:00</t>
  </si>
  <si>
    <t>всегда высылать скан счета  8. с 13 до 14 обед  ,новые цены</t>
  </si>
  <si>
    <t>АБЗ-Дорстрой водоносов</t>
  </si>
  <si>
    <t>СПб, проспект Героев, д. 33</t>
  </si>
  <si>
    <t>8-921-346-19-96 Илья</t>
  </si>
  <si>
    <t>новая цена,8-937-570-44-24 Искандер Печатать и Подписывать акт приема передачи. Это не адрес а ориентир это стройка поэтому звоните сориентируют куда везти. СЧЁТ на почту sblohin@abz-1.ru</t>
  </si>
  <si>
    <t>Клиент№5754</t>
  </si>
  <si>
    <t>г. Пушкин, СПб, ул. Оранжерейная д. 15А</t>
  </si>
  <si>
    <t>кальянная, 2й этаж, 8-911-941-06-43</t>
  </si>
  <si>
    <t>15:00-17:00</t>
  </si>
  <si>
    <t>новые цены, с 15!</t>
  </si>
  <si>
    <t>СПб, Минеральная ул., д. 37</t>
  </si>
  <si>
    <t>436-67-03 Варвара. НА ЭТОТ АДРЕС ВОЗИМ ПО БЕЗНАЛУ С ДОКАМИ</t>
  </si>
  <si>
    <t xml:space="preserve">20 - Сер.кап. 1-й кат. 19л
 </t>
  </si>
  <si>
    <t>с 12 до 13 обед .НЕ ПОЗЖЕ 15 - , по безналу звонить на номер 8-931-902-12-19 по безналу .</t>
  </si>
  <si>
    <t>Транснефть Балтика</t>
  </si>
  <si>
    <t>СПб, Мурманское шоссе, 32-й километр</t>
  </si>
  <si>
    <t>8-964-380-68-10</t>
  </si>
  <si>
    <t>09:00-17:00</t>
  </si>
  <si>
    <t xml:space="preserve">40 - Сер.Кап. 1-й кат. 19л
 </t>
  </si>
  <si>
    <t>СОЗВОН УТРОМ ДЛЯ ПРОПУСКА  тендер.Обед с 12:30 до 13:30. ЗАБИРАТЬ ПУСТУЮ ТАРУ!! цены по новому контракту</t>
  </si>
  <si>
    <t>СПб, ул. Заставская д. 33 литер Ж</t>
  </si>
  <si>
    <t>5й этаж безлифта, БЦ "Альфа", офис 511/1, с лестницы направо,  8-900-625-55-61</t>
  </si>
  <si>
    <t>11:00-15:00</t>
  </si>
  <si>
    <t>не раньше 11!новая цена ПРЕДВАРИТЕЛЬНО ПОЗВОНИТЬ ЗА 30 МИНУТ сказать что в 511 офис - пропустят.8-900-625-55-61. ВСЕГДА ВОЗИТЬ ЧЕК, забрать пустую тару- оставят в коридоре бутыль! забрать обязательно</t>
  </si>
  <si>
    <t>г. Колпино, СПб, ул. Вавилова д.9</t>
  </si>
  <si>
    <t>школа каб №311 3 этаж, 8-911-950-27-04</t>
  </si>
  <si>
    <t>14:00-17:00</t>
  </si>
  <si>
    <t>Минизоомаркет (Ип Сафарян)</t>
  </si>
  <si>
    <t>СПб, Полюстровский пр. д. 45</t>
  </si>
  <si>
    <t xml:space="preserve">6 - Вода ХАЛПИ 1.5л для собак
 6 - Вода ХАЛПИ 1.5л для кошек
 </t>
  </si>
  <si>
    <t>от Халпи.</t>
  </si>
  <si>
    <t>СПб, Кондратьевский пр. д. 51</t>
  </si>
  <si>
    <t>от Халпи. Новый адрес, завести Буклеты, Сертификат и Памятку для продавцов</t>
  </si>
  <si>
    <t>СПб, Пулковское шоссе д. 13к4</t>
  </si>
  <si>
    <t>кв. 127, 8-921-939-40-20 Яна</t>
  </si>
  <si>
    <t>созвон за 30 минут, чтобы успели подъехать. новые цены</t>
  </si>
  <si>
    <t>СПб, пр. Народного Ополчения, д. 227</t>
  </si>
  <si>
    <t>АВТОСТОЯНКА - напротив 227 дома, между ул. Тамбасова и Здоровцева, 8-921-794-11-45, 8-911-279-12-09, 8-933326-37-23</t>
  </si>
  <si>
    <t>Клиент №5628</t>
  </si>
  <si>
    <t>г. Колпино, СПб, ул. Карла Маркса д. 20</t>
  </si>
  <si>
    <t>кв. 2 8-905-285-15-70, 8-953-148-43-56</t>
  </si>
  <si>
    <t>Домофон не работает звонить на телефон, новые цены.</t>
  </si>
  <si>
    <t>Клиент№6830</t>
  </si>
  <si>
    <t>СПб, ул. Зайцева д. 41</t>
  </si>
  <si>
    <t>офис 266, 8-960-259-27-78</t>
  </si>
  <si>
    <t>! созвон заранее новая цена</t>
  </si>
  <si>
    <t>Порт Консалтинг</t>
  </si>
  <si>
    <t>СПб, ул. Курляндская д. 44</t>
  </si>
  <si>
    <t>на территории фабрики Веретено  305-38-11, 8-921-743-49-35</t>
  </si>
  <si>
    <t>9:00-13:00</t>
  </si>
  <si>
    <t>бутыли с ручками!!!!!!,ЗАБИРАТЬ У НИХ ПУСТУЮ ВСЮ ТАРУ!новая цена</t>
  </si>
  <si>
    <t>СПб, ул. Будапештская д. 42</t>
  </si>
  <si>
    <t>к4, кв.43, 8-911-781-17-65</t>
  </si>
  <si>
    <t>бутыли с плотными пробками!новая цена</t>
  </si>
  <si>
    <t>Клиент№3862</t>
  </si>
  <si>
    <t>г. Пушкин, СПб,  ул. Глинки  д. 17</t>
  </si>
  <si>
    <t>8-921-763-40-40</t>
  </si>
  <si>
    <t>новые цены. бутыли на улице не оставлять!!! доставлять в указанное время!!жалоба от клиента - штраф 500 руб ,раньше никого не будет</t>
  </si>
  <si>
    <t>МО Сенной округ</t>
  </si>
  <si>
    <t>СПб,  Вознесенский пр. д.47</t>
  </si>
  <si>
    <t>код ворот 5271В, на лево третья парадная ,310-44-00, 570-27-88</t>
  </si>
  <si>
    <t xml:space="preserve">3 - Сер.Кап. 1-й кат. 19л
 </t>
  </si>
  <si>
    <t>ТЕНДЕР ПОДПИСЫВАТЬ АКТ НА ТАРУ.Старого образца
Контракт №1000218000018 от 26.12.18.  С 10 работают- созвон- откроют ворота. если не алё - звоните в офис</t>
  </si>
  <si>
    <t>г. Пушкин, СПб, поселок Шушары, ул. Ростовская, д. 26к1</t>
  </si>
  <si>
    <t>кв. 371, 8-963-302-34-19</t>
  </si>
  <si>
    <t>по возможности попозже новая цена</t>
  </si>
  <si>
    <t>СПб, ул. Софийская, д. 8к1</t>
  </si>
  <si>
    <t>ЛитБ, 2-й этаж  автосервис, 8-981-898-78-78</t>
  </si>
  <si>
    <t>обязательно звонить на номер ЗА 40 МИНУТ 8-952-220-78-89  или 989-78-78  чтобы были на месте и сказали куда отгружать (тут несколько клиентов)-  новые цены</t>
  </si>
  <si>
    <t>РМ Наследие</t>
  </si>
  <si>
    <t>СПб, ул. Тележная, д. 37</t>
  </si>
  <si>
    <t>ЛитЕ, 8-981-890-16-45, 8-921-303-53-31</t>
  </si>
  <si>
    <t>новая цена.</t>
  </si>
  <si>
    <t>г. Петергоф, СПб, ул. Суворовская д. 13</t>
  </si>
  <si>
    <t>кв. 75, 4й этаж без лифта,  8-950-004-22-73</t>
  </si>
  <si>
    <t>(на сайте оплачивают)новая цена</t>
  </si>
  <si>
    <t>СПб, ул. Пулковская д.8</t>
  </si>
  <si>
    <t>к2, кв.623, 8-911-180-71-86</t>
  </si>
  <si>
    <t>11:00-14:00</t>
  </si>
  <si>
    <t>оплатят на карту Мите</t>
  </si>
  <si>
    <t>Клиент№5037</t>
  </si>
  <si>
    <t>СПб, ул. Маршала Говорова д. 14</t>
  </si>
  <si>
    <t>кв.218, 8-931-225-36-91</t>
  </si>
  <si>
    <t>если не открывают домофон звоните 8-931-530-07-51, созвон
,новые цены</t>
  </si>
  <si>
    <t>г. Колпино, СПб, ул. Октябрьская д. 8</t>
  </si>
  <si>
    <t>3й этаж, "Фамилия", 8-996-778-46-00</t>
  </si>
  <si>
    <t>11:00-16:00</t>
  </si>
  <si>
    <t>от клиента 3227в. Заезд со стороны зоны разгрузки (ориентир автомойка Гудзон), серая дверь, созвон - встретят. новые цены</t>
  </si>
  <si>
    <t>Адана</t>
  </si>
  <si>
    <t>СПб, Степана Разина д. 9-11</t>
  </si>
  <si>
    <t>Самовывоз рядом в ВендингПро 2-й этаж</t>
  </si>
  <si>
    <t>c 11 до 18</t>
  </si>
  <si>
    <t>-</t>
  </si>
  <si>
    <t>ГорМаш</t>
  </si>
  <si>
    <t>ул. Степана Разина д.9</t>
  </si>
  <si>
    <t>самовывоз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</si>
</sst>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6" sqref="A8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8">
        <v>94726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>
        <v>2</v>
      </c>
      <c r="M6" s="56"/>
      <c r="N6" s="56" t="str">
        <f>SUM(I6:M6)</f>
        <v>0</v>
      </c>
      <c r="O6" s="57"/>
      <c r="P6" s="56">
        <v>370</v>
      </c>
      <c r="Q6" s="56"/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5060</v>
      </c>
      <c r="D7" s="46" t="s">
        <v>38</v>
      </c>
      <c r="E7" s="46" t="s">
        <v>39</v>
      </c>
      <c r="F7" s="38" t="s">
        <v>40</v>
      </c>
      <c r="G7" s="46" t="s">
        <v>41</v>
      </c>
      <c r="H7" s="48"/>
      <c r="I7" s="49"/>
      <c r="J7" s="49">
        <v>3</v>
      </c>
      <c r="K7" s="49"/>
      <c r="L7" s="49"/>
      <c r="M7" s="49"/>
      <c r="N7" s="49" t="str">
        <f>SUM(I7:M7)</f>
        <v>0</v>
      </c>
      <c r="O7" s="50"/>
      <c r="P7" s="49">
        <v>1020</v>
      </c>
      <c r="Q7" s="49"/>
      <c r="R7" s="49">
        <v>0</v>
      </c>
      <c r="S7" s="38" t="s">
        <v>42</v>
      </c>
      <c r="T7" s="38" t="s">
        <v>43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9">
        <v>3</v>
      </c>
      <c r="B8" s="60" t="s">
        <v>44</v>
      </c>
      <c r="C8" s="61">
        <v>1999</v>
      </c>
      <c r="D8" s="60" t="s">
        <v>45</v>
      </c>
      <c r="E8" s="60" t="s">
        <v>46</v>
      </c>
      <c r="F8" s="62" t="s">
        <v>47</v>
      </c>
      <c r="G8" s="60" t="s">
        <v>48</v>
      </c>
      <c r="H8" s="63"/>
      <c r="I8" s="64"/>
      <c r="J8" s="64"/>
      <c r="K8" s="64">
        <v>35</v>
      </c>
      <c r="L8" s="64"/>
      <c r="M8" s="64"/>
      <c r="N8" s="64" t="str">
        <f>SUM(I8:M8)</f>
        <v>0</v>
      </c>
      <c r="O8" s="65"/>
      <c r="P8" s="64"/>
      <c r="Q8" s="64">
        <v>3500</v>
      </c>
      <c r="R8" s="64"/>
      <c r="S8" s="62"/>
      <c r="T8" s="62" t="s">
        <v>49</v>
      </c>
      <c r="U8" s="62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9">
        <v>4</v>
      </c>
      <c r="B9" s="60" t="s">
        <v>50</v>
      </c>
      <c r="C9" s="61">
        <v>3676</v>
      </c>
      <c r="D9" s="60" t="s">
        <v>51</v>
      </c>
      <c r="E9" s="60" t="s">
        <v>52</v>
      </c>
      <c r="F9" s="62" t="s">
        <v>53</v>
      </c>
      <c r="G9" s="60" t="s">
        <v>54</v>
      </c>
      <c r="H9" s="63"/>
      <c r="I9" s="64"/>
      <c r="J9" s="64"/>
      <c r="K9" s="64"/>
      <c r="L9" s="64">
        <v>20</v>
      </c>
      <c r="M9" s="64"/>
      <c r="N9" s="64" t="str">
        <f>SUM(I9:M9)</f>
        <v>0</v>
      </c>
      <c r="O9" s="65"/>
      <c r="P9" s="64"/>
      <c r="Q9" s="64">
        <v>2600</v>
      </c>
      <c r="R9" s="64"/>
      <c r="S9" s="62"/>
      <c r="T9" s="62" t="s">
        <v>55</v>
      </c>
      <c r="U9" s="62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9">
        <v>5</v>
      </c>
      <c r="B10" s="60" t="s">
        <v>50</v>
      </c>
      <c r="C10" s="61">
        <v>3676</v>
      </c>
      <c r="D10" s="60" t="s">
        <v>56</v>
      </c>
      <c r="E10" s="60" t="s">
        <v>57</v>
      </c>
      <c r="F10" s="62" t="s">
        <v>53</v>
      </c>
      <c r="G10" s="60" t="s">
        <v>41</v>
      </c>
      <c r="H10" s="63"/>
      <c r="I10" s="64"/>
      <c r="J10" s="64"/>
      <c r="K10" s="64"/>
      <c r="L10" s="64">
        <v>5</v>
      </c>
      <c r="M10" s="64"/>
      <c r="N10" s="64" t="str">
        <f>SUM(I10:M10)</f>
        <v>0</v>
      </c>
      <c r="O10" s="65"/>
      <c r="P10" s="64"/>
      <c r="Q10" s="64">
        <v>850</v>
      </c>
      <c r="R10" s="64"/>
      <c r="S10" s="62"/>
      <c r="T10" s="62" t="s">
        <v>58</v>
      </c>
      <c r="U10" s="62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59</v>
      </c>
      <c r="C11" s="47">
        <v>5555</v>
      </c>
      <c r="D11" s="46" t="s">
        <v>60</v>
      </c>
      <c r="E11" s="46" t="s">
        <v>61</v>
      </c>
      <c r="F11" s="38" t="s">
        <v>62</v>
      </c>
      <c r="G11" s="46" t="s">
        <v>54</v>
      </c>
      <c r="H11" s="48"/>
      <c r="I11" s="49"/>
      <c r="J11" s="49"/>
      <c r="K11" s="49">
        <v>3</v>
      </c>
      <c r="L11" s="49"/>
      <c r="M11" s="49"/>
      <c r="N11" s="49" t="str">
        <f>SUM(I11:M11)</f>
        <v>0</v>
      </c>
      <c r="O11" s="50"/>
      <c r="P11" s="49" t="s">
        <v>63</v>
      </c>
      <c r="Q11" s="49"/>
      <c r="R11" s="49"/>
      <c r="S11" s="38"/>
      <c r="T11" s="38" t="s">
        <v>64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31</v>
      </c>
      <c r="C12" s="47">
        <v>2540</v>
      </c>
      <c r="D12" s="46" t="s">
        <v>65</v>
      </c>
      <c r="E12" s="46" t="s">
        <v>66</v>
      </c>
      <c r="F12" s="38" t="s">
        <v>34</v>
      </c>
      <c r="G12" s="46" t="s">
        <v>35</v>
      </c>
      <c r="H12" s="48"/>
      <c r="I12" s="49"/>
      <c r="J12" s="49"/>
      <c r="K12" s="49"/>
      <c r="L12" s="49">
        <v>10</v>
      </c>
      <c r="M12" s="49"/>
      <c r="N12" s="49" t="str">
        <f>SUM(I12:M12)</f>
        <v>0</v>
      </c>
      <c r="O12" s="50"/>
      <c r="P12" s="49">
        <v>1400</v>
      </c>
      <c r="Q12" s="49"/>
      <c r="R12" s="49"/>
      <c r="S12" s="38"/>
      <c r="T12" s="38" t="s">
        <v>67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9">
        <v>8</v>
      </c>
      <c r="B13" s="60" t="s">
        <v>68</v>
      </c>
      <c r="C13" s="61">
        <v>80001</v>
      </c>
      <c r="D13" s="60" t="s">
        <v>69</v>
      </c>
      <c r="E13" s="60" t="s">
        <v>70</v>
      </c>
      <c r="F13" s="62" t="s">
        <v>40</v>
      </c>
      <c r="G13" s="60" t="s">
        <v>35</v>
      </c>
      <c r="H13" s="63"/>
      <c r="I13" s="64"/>
      <c r="J13" s="64"/>
      <c r="K13" s="64"/>
      <c r="L13" s="64"/>
      <c r="M13" s="64">
        <v>20</v>
      </c>
      <c r="N13" s="64" t="str">
        <f>SUM(I13:M13)</f>
        <v>0</v>
      </c>
      <c r="O13" s="65"/>
      <c r="P13" s="64">
        <v>2400</v>
      </c>
      <c r="Q13" s="64"/>
      <c r="R13" s="64"/>
      <c r="S13" s="62" t="s">
        <v>71</v>
      </c>
      <c r="T13" s="62" t="s">
        <v>72</v>
      </c>
      <c r="U13" s="62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73</v>
      </c>
      <c r="C14" s="47">
        <v>2853</v>
      </c>
      <c r="D14" s="46" t="s">
        <v>74</v>
      </c>
      <c r="E14" s="46" t="s">
        <v>75</v>
      </c>
      <c r="F14" s="38" t="s">
        <v>40</v>
      </c>
      <c r="G14" s="46" t="s">
        <v>48</v>
      </c>
      <c r="H14" s="48"/>
      <c r="I14" s="49"/>
      <c r="J14" s="49"/>
      <c r="K14" s="49">
        <v>5</v>
      </c>
      <c r="L14" s="49"/>
      <c r="M14" s="49"/>
      <c r="N14" s="49" t="str">
        <f>SUM(I14:M14)</f>
        <v>0</v>
      </c>
      <c r="O14" s="50"/>
      <c r="P14" s="49">
        <v>800</v>
      </c>
      <c r="Q14" s="49"/>
      <c r="R14" s="49">
        <v>25</v>
      </c>
      <c r="S14" s="38"/>
      <c r="T14" s="38" t="s">
        <v>76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31</v>
      </c>
      <c r="C15" s="47">
        <v>1743</v>
      </c>
      <c r="D15" s="46" t="s">
        <v>77</v>
      </c>
      <c r="E15" s="46" t="s">
        <v>78</v>
      </c>
      <c r="F15" s="38" t="s">
        <v>34</v>
      </c>
      <c r="G15" s="46" t="s">
        <v>54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/>
      <c r="P15" s="49">
        <v>660</v>
      </c>
      <c r="Q15" s="49"/>
      <c r="R15" s="49"/>
      <c r="S15" s="38"/>
      <c r="T15" s="38" t="s">
        <v>79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80</v>
      </c>
      <c r="C16" s="58">
        <v>6850</v>
      </c>
      <c r="D16" s="46" t="s">
        <v>81</v>
      </c>
      <c r="E16" s="46" t="s">
        <v>82</v>
      </c>
      <c r="F16" s="38" t="s">
        <v>83</v>
      </c>
      <c r="G16" s="46" t="s">
        <v>84</v>
      </c>
      <c r="H16" s="48"/>
      <c r="I16" s="49"/>
      <c r="J16" s="49">
        <v>1</v>
      </c>
      <c r="K16" s="49"/>
      <c r="L16" s="49"/>
      <c r="M16" s="49"/>
      <c r="N16" s="49" t="str">
        <f>SUM(I16:M16)</f>
        <v>0</v>
      </c>
      <c r="O16" s="50"/>
      <c r="P16" s="49">
        <v>450</v>
      </c>
      <c r="Q16" s="49"/>
      <c r="R16" s="49"/>
      <c r="S16" s="38" t="s">
        <v>85</v>
      </c>
      <c r="T16" s="38" t="s">
        <v>86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87</v>
      </c>
      <c r="C17" s="47">
        <v>6151</v>
      </c>
      <c r="D17" s="46" t="s">
        <v>88</v>
      </c>
      <c r="E17" s="46" t="s">
        <v>89</v>
      </c>
      <c r="F17" s="38" t="s">
        <v>40</v>
      </c>
      <c r="G17" s="46" t="s">
        <v>90</v>
      </c>
      <c r="H17" s="48"/>
      <c r="I17" s="49"/>
      <c r="J17" s="49">
        <v>4</v>
      </c>
      <c r="K17" s="49"/>
      <c r="L17" s="49"/>
      <c r="M17" s="49"/>
      <c r="N17" s="49" t="str">
        <f>SUM(I17:M17)</f>
        <v>0</v>
      </c>
      <c r="O17" s="50"/>
      <c r="P17" s="49">
        <v>640</v>
      </c>
      <c r="Q17" s="49"/>
      <c r="R17" s="49">
        <v>80</v>
      </c>
      <c r="S17" s="38" t="s">
        <v>91</v>
      </c>
      <c r="T17" s="38" t="s">
        <v>92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9">
        <v>13</v>
      </c>
      <c r="B18" s="60" t="s">
        <v>93</v>
      </c>
      <c r="C18" s="61">
        <v>5895</v>
      </c>
      <c r="D18" s="60" t="s">
        <v>94</v>
      </c>
      <c r="E18" s="60" t="s">
        <v>95</v>
      </c>
      <c r="F18" s="62" t="s">
        <v>96</v>
      </c>
      <c r="G18" s="60" t="s">
        <v>48</v>
      </c>
      <c r="H18" s="63"/>
      <c r="I18" s="64"/>
      <c r="J18" s="64"/>
      <c r="K18" s="64">
        <v>25</v>
      </c>
      <c r="L18" s="64"/>
      <c r="M18" s="64"/>
      <c r="N18" s="64" t="str">
        <f>SUM(I18:M18)</f>
        <v>0</v>
      </c>
      <c r="O18" s="65"/>
      <c r="P18" s="64"/>
      <c r="Q18" s="64">
        <v>3250</v>
      </c>
      <c r="R18" s="64"/>
      <c r="S18" s="62"/>
      <c r="T18" s="62" t="s">
        <v>97</v>
      </c>
      <c r="U18" s="62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31</v>
      </c>
      <c r="C19" s="47">
        <v>1462</v>
      </c>
      <c r="D19" s="46" t="s">
        <v>98</v>
      </c>
      <c r="E19" s="46" t="s">
        <v>99</v>
      </c>
      <c r="F19" s="38" t="s">
        <v>100</v>
      </c>
      <c r="G19" s="46" t="s">
        <v>48</v>
      </c>
      <c r="H19" s="48"/>
      <c r="I19" s="49"/>
      <c r="J19" s="49"/>
      <c r="K19" s="49"/>
      <c r="L19" s="49">
        <v>4</v>
      </c>
      <c r="M19" s="49"/>
      <c r="N19" s="49" t="str">
        <f>SUM(I19:M19)</f>
        <v>0</v>
      </c>
      <c r="O19" s="50"/>
      <c r="P19" s="49">
        <v>660</v>
      </c>
      <c r="Q19" s="49"/>
      <c r="R19" s="49"/>
      <c r="S19" s="38"/>
      <c r="T19" s="38" t="s">
        <v>101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9">
        <v>15</v>
      </c>
      <c r="B20" s="60" t="s">
        <v>102</v>
      </c>
      <c r="C20" s="61">
        <v>94413</v>
      </c>
      <c r="D20" s="60" t="s">
        <v>103</v>
      </c>
      <c r="E20" s="60" t="s">
        <v>104</v>
      </c>
      <c r="F20" s="62" t="s">
        <v>62</v>
      </c>
      <c r="G20" s="60" t="s">
        <v>105</v>
      </c>
      <c r="H20" s="63"/>
      <c r="I20" s="64"/>
      <c r="J20" s="64"/>
      <c r="K20" s="64"/>
      <c r="L20" s="64">
        <v>10</v>
      </c>
      <c r="M20" s="64"/>
      <c r="N20" s="64" t="str">
        <f>SUM(I20:M20)</f>
        <v>0</v>
      </c>
      <c r="O20" s="65"/>
      <c r="P20" s="64"/>
      <c r="Q20" s="64">
        <v>1400</v>
      </c>
      <c r="R20" s="64"/>
      <c r="S20" s="62"/>
      <c r="T20" s="62" t="s">
        <v>106</v>
      </c>
      <c r="U20" s="62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31</v>
      </c>
      <c r="C21" s="47">
        <v>94718</v>
      </c>
      <c r="D21" s="46" t="s">
        <v>107</v>
      </c>
      <c r="E21" s="46" t="s">
        <v>108</v>
      </c>
      <c r="F21" s="38" t="s">
        <v>40</v>
      </c>
      <c r="G21" s="46" t="s">
        <v>84</v>
      </c>
      <c r="H21" s="48"/>
      <c r="I21" s="49"/>
      <c r="J21" s="49"/>
      <c r="K21" s="49"/>
      <c r="L21" s="49">
        <v>4</v>
      </c>
      <c r="M21" s="49"/>
      <c r="N21" s="49" t="str">
        <f>SUM(I21:M21)</f>
        <v>0</v>
      </c>
      <c r="O21" s="50"/>
      <c r="P21" s="49">
        <v>680</v>
      </c>
      <c r="Q21" s="49"/>
      <c r="R21" s="49"/>
      <c r="S21" s="38" t="s">
        <v>91</v>
      </c>
      <c r="T21" s="38" t="s">
        <v>109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110</v>
      </c>
      <c r="C22" s="47">
        <v>5578</v>
      </c>
      <c r="D22" s="46" t="s">
        <v>111</v>
      </c>
      <c r="E22" s="46" t="s">
        <v>112</v>
      </c>
      <c r="F22" s="38" t="s">
        <v>100</v>
      </c>
      <c r="G22" s="46" t="s">
        <v>84</v>
      </c>
      <c r="H22" s="48"/>
      <c r="I22" s="49"/>
      <c r="J22" s="49"/>
      <c r="K22" s="49">
        <v>2</v>
      </c>
      <c r="L22" s="49"/>
      <c r="M22" s="49"/>
      <c r="N22" s="49" t="str">
        <f>SUM(I22:M22)</f>
        <v>0</v>
      </c>
      <c r="O22" s="50"/>
      <c r="P22" s="49">
        <v>380</v>
      </c>
      <c r="Q22" s="49"/>
      <c r="R22" s="49"/>
      <c r="S22" s="38"/>
      <c r="T22" s="38" t="s">
        <v>113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9">
        <v>18</v>
      </c>
      <c r="B23" s="60" t="s">
        <v>114</v>
      </c>
      <c r="C23" s="61">
        <v>1887</v>
      </c>
      <c r="D23" s="60" t="s">
        <v>115</v>
      </c>
      <c r="E23" s="60" t="s">
        <v>116</v>
      </c>
      <c r="F23" s="62" t="s">
        <v>117</v>
      </c>
      <c r="G23" s="60" t="s">
        <v>90</v>
      </c>
      <c r="H23" s="63"/>
      <c r="I23" s="64"/>
      <c r="J23" s="64">
        <v>10</v>
      </c>
      <c r="K23" s="64"/>
      <c r="L23" s="64"/>
      <c r="M23" s="64"/>
      <c r="N23" s="64" t="str">
        <f>SUM(I23:M23)</f>
        <v>0</v>
      </c>
      <c r="O23" s="65"/>
      <c r="P23" s="64"/>
      <c r="Q23" s="64">
        <v>1500</v>
      </c>
      <c r="R23" s="64"/>
      <c r="S23" s="62"/>
      <c r="T23" s="62" t="s">
        <v>118</v>
      </c>
      <c r="U23" s="62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9">
        <v>19</v>
      </c>
      <c r="B24" s="60" t="s">
        <v>119</v>
      </c>
      <c r="C24" s="61">
        <v>94738</v>
      </c>
      <c r="D24" s="60" t="s">
        <v>120</v>
      </c>
      <c r="E24" s="60" t="s">
        <v>121</v>
      </c>
      <c r="F24" s="62" t="s">
        <v>47</v>
      </c>
      <c r="G24" s="60" t="s">
        <v>90</v>
      </c>
      <c r="H24" s="63"/>
      <c r="I24" s="64"/>
      <c r="J24" s="64"/>
      <c r="K24" s="64"/>
      <c r="L24" s="64">
        <v>10</v>
      </c>
      <c r="M24" s="64"/>
      <c r="N24" s="64" t="str">
        <f>SUM(I24:M24)</f>
        <v>0</v>
      </c>
      <c r="O24" s="65"/>
      <c r="P24" s="64"/>
      <c r="Q24" s="64">
        <v>0</v>
      </c>
      <c r="R24" s="64"/>
      <c r="S24" s="62"/>
      <c r="T24" s="62" t="s">
        <v>122</v>
      </c>
      <c r="U24" s="62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9">
        <v>20</v>
      </c>
      <c r="B25" s="60" t="s">
        <v>123</v>
      </c>
      <c r="C25" s="61">
        <v>50008</v>
      </c>
      <c r="D25" s="60" t="s">
        <v>124</v>
      </c>
      <c r="E25" s="60" t="s">
        <v>125</v>
      </c>
      <c r="F25" s="62" t="s">
        <v>34</v>
      </c>
      <c r="G25" s="60" t="s">
        <v>41</v>
      </c>
      <c r="H25" s="63"/>
      <c r="I25" s="64"/>
      <c r="J25" s="64"/>
      <c r="K25" s="64"/>
      <c r="L25" s="64"/>
      <c r="M25" s="64">
        <v>6</v>
      </c>
      <c r="N25" s="64" t="str">
        <f>SUM(I25:M25)</f>
        <v>0</v>
      </c>
      <c r="O25" s="65"/>
      <c r="P25" s="64"/>
      <c r="Q25" s="64">
        <v>2544</v>
      </c>
      <c r="R25" s="64"/>
      <c r="S25" s="62" t="s">
        <v>126</v>
      </c>
      <c r="T25" s="62" t="s">
        <v>127</v>
      </c>
      <c r="U25" s="62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128</v>
      </c>
      <c r="C26" s="47">
        <v>162</v>
      </c>
      <c r="D26" s="46" t="s">
        <v>129</v>
      </c>
      <c r="E26" s="46" t="s">
        <v>130</v>
      </c>
      <c r="F26" s="38" t="s">
        <v>40</v>
      </c>
      <c r="G26" s="46" t="s">
        <v>90</v>
      </c>
      <c r="H26" s="48"/>
      <c r="I26" s="49"/>
      <c r="J26" s="49">
        <v>4</v>
      </c>
      <c r="K26" s="49"/>
      <c r="L26" s="49"/>
      <c r="M26" s="49"/>
      <c r="N26" s="49" t="str">
        <f>SUM(I26:M26)</f>
        <v>0</v>
      </c>
      <c r="O26" s="50"/>
      <c r="P26" s="49">
        <v>720</v>
      </c>
      <c r="Q26" s="49"/>
      <c r="R26" s="49"/>
      <c r="S26" s="38"/>
      <c r="T26" s="38" t="s">
        <v>131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132</v>
      </c>
      <c r="C27" s="47">
        <v>868</v>
      </c>
      <c r="D27" s="46" t="s">
        <v>133</v>
      </c>
      <c r="E27" s="46" t="s">
        <v>134</v>
      </c>
      <c r="F27" s="38" t="s">
        <v>135</v>
      </c>
      <c r="G27" s="46" t="s">
        <v>41</v>
      </c>
      <c r="H27" s="48"/>
      <c r="I27" s="49"/>
      <c r="J27" s="49">
        <v>3</v>
      </c>
      <c r="K27" s="49"/>
      <c r="L27" s="49"/>
      <c r="M27" s="49"/>
      <c r="N27" s="49" t="str">
        <f>SUM(I27:M27)</f>
        <v>0</v>
      </c>
      <c r="O27" s="50"/>
      <c r="P27" s="49">
        <v>600</v>
      </c>
      <c r="Q27" s="49"/>
      <c r="R27" s="49"/>
      <c r="S27" s="38"/>
      <c r="T27" s="38" t="s">
        <v>136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31</v>
      </c>
      <c r="C28" s="47">
        <v>94615</v>
      </c>
      <c r="D28" s="46" t="s">
        <v>137</v>
      </c>
      <c r="E28" s="46" t="s">
        <v>138</v>
      </c>
      <c r="F28" s="38" t="s">
        <v>34</v>
      </c>
      <c r="G28" s="46" t="s">
        <v>105</v>
      </c>
      <c r="H28" s="48"/>
      <c r="I28" s="49"/>
      <c r="J28" s="49"/>
      <c r="K28" s="49"/>
      <c r="L28" s="49">
        <v>2</v>
      </c>
      <c r="M28" s="49"/>
      <c r="N28" s="49" t="str">
        <f>SUM(I28:M28)</f>
        <v>0</v>
      </c>
      <c r="O28" s="50"/>
      <c r="P28" s="49">
        <v>370</v>
      </c>
      <c r="Q28" s="49"/>
      <c r="R28" s="49"/>
      <c r="S28" s="38"/>
      <c r="T28" s="38" t="s">
        <v>139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140</v>
      </c>
      <c r="C29" s="47">
        <v>119</v>
      </c>
      <c r="D29" s="46" t="s">
        <v>141</v>
      </c>
      <c r="E29" s="46" t="s">
        <v>142</v>
      </c>
      <c r="F29" s="38" t="s">
        <v>96</v>
      </c>
      <c r="G29" s="46" t="s">
        <v>84</v>
      </c>
      <c r="H29" s="48"/>
      <c r="I29" s="49"/>
      <c r="J29" s="49">
        <v>8</v>
      </c>
      <c r="K29" s="49"/>
      <c r="L29" s="49"/>
      <c r="M29" s="49"/>
      <c r="N29" s="49" t="str">
        <f>SUM(I29:M29)</f>
        <v>0</v>
      </c>
      <c r="O29" s="50"/>
      <c r="P29" s="49">
        <v>1440</v>
      </c>
      <c r="Q29" s="49"/>
      <c r="R29" s="49"/>
      <c r="S29" s="38"/>
      <c r="T29" s="38" t="s">
        <v>143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31</v>
      </c>
      <c r="C30" s="47">
        <v>3020</v>
      </c>
      <c r="D30" s="46" t="s">
        <v>144</v>
      </c>
      <c r="E30" s="46" t="s">
        <v>145</v>
      </c>
      <c r="F30" s="38" t="s">
        <v>40</v>
      </c>
      <c r="G30" s="46" t="s">
        <v>84</v>
      </c>
      <c r="H30" s="48"/>
      <c r="I30" s="49"/>
      <c r="J30" s="49"/>
      <c r="K30" s="49"/>
      <c r="L30" s="49">
        <v>3</v>
      </c>
      <c r="M30" s="49"/>
      <c r="N30" s="49" t="str">
        <f>SUM(I30:M30)</f>
        <v>0</v>
      </c>
      <c r="O30" s="50"/>
      <c r="P30" s="49">
        <v>555</v>
      </c>
      <c r="Q30" s="49"/>
      <c r="R30" s="49"/>
      <c r="S30" s="38"/>
      <c r="T30" s="38" t="s">
        <v>146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31</v>
      </c>
      <c r="C31" s="47">
        <v>3278</v>
      </c>
      <c r="D31" s="46" t="s">
        <v>147</v>
      </c>
      <c r="E31" s="46" t="s">
        <v>148</v>
      </c>
      <c r="F31" s="38" t="s">
        <v>40</v>
      </c>
      <c r="G31" s="46" t="s">
        <v>35</v>
      </c>
      <c r="H31" s="48"/>
      <c r="I31" s="49"/>
      <c r="J31" s="49"/>
      <c r="K31" s="49"/>
      <c r="L31" s="49">
        <v>3</v>
      </c>
      <c r="M31" s="49"/>
      <c r="N31" s="49" t="str">
        <f>SUM(I31:M31)</f>
        <v>0</v>
      </c>
      <c r="O31" s="50"/>
      <c r="P31" s="49">
        <v>540</v>
      </c>
      <c r="Q31" s="49"/>
      <c r="R31" s="49"/>
      <c r="S31" s="38"/>
      <c r="T31" s="38" t="s">
        <v>149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9">
        <v>27</v>
      </c>
      <c r="B32" s="60" t="s">
        <v>150</v>
      </c>
      <c r="C32" s="61">
        <v>1459</v>
      </c>
      <c r="D32" s="60" t="s">
        <v>151</v>
      </c>
      <c r="E32" s="60" t="s">
        <v>152</v>
      </c>
      <c r="F32" s="62" t="s">
        <v>96</v>
      </c>
      <c r="G32" s="60" t="s">
        <v>84</v>
      </c>
      <c r="H32" s="63"/>
      <c r="I32" s="64"/>
      <c r="J32" s="64"/>
      <c r="K32" s="64"/>
      <c r="L32" s="64">
        <v>15</v>
      </c>
      <c r="M32" s="64"/>
      <c r="N32" s="64" t="str">
        <f>SUM(I32:M32)</f>
        <v>0</v>
      </c>
      <c r="O32" s="65"/>
      <c r="P32" s="64">
        <v>2100</v>
      </c>
      <c r="Q32" s="64"/>
      <c r="R32" s="64"/>
      <c r="S32" s="62" t="s">
        <v>153</v>
      </c>
      <c r="T32" s="62" t="s">
        <v>154</v>
      </c>
      <c r="U32" s="62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155</v>
      </c>
      <c r="C33" s="58">
        <v>60056</v>
      </c>
      <c r="D33" s="46" t="s">
        <v>156</v>
      </c>
      <c r="E33" s="46" t="s">
        <v>157</v>
      </c>
      <c r="F33" s="38" t="s">
        <v>158</v>
      </c>
      <c r="G33" s="46" t="s">
        <v>54</v>
      </c>
      <c r="H33" s="48"/>
      <c r="I33" s="49"/>
      <c r="J33" s="49"/>
      <c r="K33" s="49"/>
      <c r="L33" s="49">
        <v>11</v>
      </c>
      <c r="M33" s="49"/>
      <c r="N33" s="49" t="str">
        <f>SUM(I33:M33)</f>
        <v>0</v>
      </c>
      <c r="O33" s="50" t="s">
        <v>159</v>
      </c>
      <c r="P33" s="49">
        <v>1695</v>
      </c>
      <c r="Q33" s="49"/>
      <c r="R33" s="49"/>
      <c r="S33" s="38" t="s">
        <v>160</v>
      </c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31</v>
      </c>
      <c r="C34" s="47">
        <v>3972</v>
      </c>
      <c r="D34" s="46" t="s">
        <v>161</v>
      </c>
      <c r="E34" s="46" t="s">
        <v>162</v>
      </c>
      <c r="F34" s="38" t="s">
        <v>40</v>
      </c>
      <c r="G34" s="46" t="s">
        <v>54</v>
      </c>
      <c r="H34" s="48"/>
      <c r="I34" s="49"/>
      <c r="J34" s="49"/>
      <c r="K34" s="49"/>
      <c r="L34" s="49">
        <v>3</v>
      </c>
      <c r="M34" s="49"/>
      <c r="N34" s="49" t="str">
        <f>SUM(I34:M34)</f>
        <v>0</v>
      </c>
      <c r="O34" s="50"/>
      <c r="P34" s="49">
        <v>555</v>
      </c>
      <c r="Q34" s="49"/>
      <c r="R34" s="49"/>
      <c r="S34" s="38"/>
      <c r="T34" s="38" t="s">
        <v>143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9">
        <v>30</v>
      </c>
      <c r="B35" s="60" t="s">
        <v>163</v>
      </c>
      <c r="C35" s="66">
        <v>60067</v>
      </c>
      <c r="D35" s="60" t="s">
        <v>164</v>
      </c>
      <c r="E35" s="60" t="s">
        <v>165</v>
      </c>
      <c r="F35" s="62" t="s">
        <v>166</v>
      </c>
      <c r="G35" s="60" t="s">
        <v>35</v>
      </c>
      <c r="H35" s="63"/>
      <c r="I35" s="64"/>
      <c r="J35" s="64"/>
      <c r="K35" s="64"/>
      <c r="L35" s="64">
        <v>2</v>
      </c>
      <c r="M35" s="64"/>
      <c r="N35" s="64" t="str">
        <f>SUM(I35:M35)</f>
        <v>0</v>
      </c>
      <c r="O35" s="65"/>
      <c r="P35" s="64"/>
      <c r="Q35" s="64">
        <v>370</v>
      </c>
      <c r="R35" s="64"/>
      <c r="S35" s="62"/>
      <c r="T35" s="62" t="s">
        <v>167</v>
      </c>
      <c r="U35" s="62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155</v>
      </c>
      <c r="C36" s="58">
        <v>60088</v>
      </c>
      <c r="D36" s="46" t="s">
        <v>168</v>
      </c>
      <c r="E36" s="46" t="s">
        <v>169</v>
      </c>
      <c r="F36" s="38" t="s">
        <v>96</v>
      </c>
      <c r="G36" s="46" t="s">
        <v>84</v>
      </c>
      <c r="H36" s="48"/>
      <c r="I36" s="49"/>
      <c r="J36" s="49"/>
      <c r="K36" s="49"/>
      <c r="L36" s="49">
        <v>5</v>
      </c>
      <c r="M36" s="49"/>
      <c r="N36" s="49" t="str">
        <f>SUM(I36:M36)</f>
        <v>0</v>
      </c>
      <c r="O36" s="50" t="s">
        <v>170</v>
      </c>
      <c r="P36" s="49">
        <v>650</v>
      </c>
      <c r="Q36" s="49"/>
      <c r="R36" s="49"/>
      <c r="S36" s="38" t="s">
        <v>91</v>
      </c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9">
        <v>32</v>
      </c>
      <c r="B37" s="60" t="s">
        <v>171</v>
      </c>
      <c r="C37" s="61">
        <v>3799</v>
      </c>
      <c r="D37" s="60" t="s">
        <v>172</v>
      </c>
      <c r="E37" s="60" t="s">
        <v>173</v>
      </c>
      <c r="F37" s="62" t="s">
        <v>47</v>
      </c>
      <c r="G37" s="60" t="s">
        <v>54</v>
      </c>
      <c r="H37" s="63"/>
      <c r="I37" s="64"/>
      <c r="J37" s="64"/>
      <c r="K37" s="64">
        <v>10</v>
      </c>
      <c r="L37" s="64"/>
      <c r="M37" s="64"/>
      <c r="N37" s="64" t="str">
        <f>SUM(I37:M37)</f>
        <v>0</v>
      </c>
      <c r="O37" s="65"/>
      <c r="P37" s="64"/>
      <c r="Q37" s="64">
        <v>1400</v>
      </c>
      <c r="R37" s="64">
        <v>150</v>
      </c>
      <c r="S37" s="62"/>
      <c r="T37" s="62" t="s">
        <v>174</v>
      </c>
      <c r="U37" s="62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9">
        <v>33</v>
      </c>
      <c r="B38" s="60" t="s">
        <v>171</v>
      </c>
      <c r="C38" s="61">
        <v>3799</v>
      </c>
      <c r="D38" s="60" t="s">
        <v>175</v>
      </c>
      <c r="E38" s="60" t="s">
        <v>176</v>
      </c>
      <c r="F38" s="62" t="s">
        <v>47</v>
      </c>
      <c r="G38" s="60" t="s">
        <v>84</v>
      </c>
      <c r="H38" s="63"/>
      <c r="I38" s="64"/>
      <c r="J38" s="64"/>
      <c r="K38" s="64">
        <v>10</v>
      </c>
      <c r="L38" s="64"/>
      <c r="M38" s="64"/>
      <c r="N38" s="64" t="str">
        <f>SUM(I38:M38)</f>
        <v>0</v>
      </c>
      <c r="O38" s="65"/>
      <c r="P38" s="64"/>
      <c r="Q38" s="64">
        <v>1400</v>
      </c>
      <c r="R38" s="64">
        <v>150</v>
      </c>
      <c r="S38" s="62"/>
      <c r="T38" s="62" t="s">
        <v>177</v>
      </c>
      <c r="U38" s="62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9">
        <v>34</v>
      </c>
      <c r="B39" s="60" t="s">
        <v>178</v>
      </c>
      <c r="C39" s="61">
        <v>4385</v>
      </c>
      <c r="D39" s="60" t="s">
        <v>179</v>
      </c>
      <c r="E39" s="60" t="s">
        <v>180</v>
      </c>
      <c r="F39" s="62" t="s">
        <v>181</v>
      </c>
      <c r="G39" s="60" t="s">
        <v>48</v>
      </c>
      <c r="H39" s="63"/>
      <c r="I39" s="64"/>
      <c r="J39" s="64"/>
      <c r="K39" s="64"/>
      <c r="L39" s="64">
        <v>15</v>
      </c>
      <c r="M39" s="64"/>
      <c r="N39" s="64" t="str">
        <f>SUM(I39:M39)</f>
        <v>0</v>
      </c>
      <c r="O39" s="65"/>
      <c r="P39" s="64"/>
      <c r="Q39" s="64">
        <v>2100</v>
      </c>
      <c r="R39" s="64"/>
      <c r="S39" s="62"/>
      <c r="T39" s="62" t="s">
        <v>143</v>
      </c>
      <c r="U39" s="62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9">
        <v>35</v>
      </c>
      <c r="B40" s="60" t="s">
        <v>182</v>
      </c>
      <c r="C40" s="61">
        <v>4048</v>
      </c>
      <c r="D40" s="60" t="s">
        <v>183</v>
      </c>
      <c r="E40" s="60" t="s">
        <v>184</v>
      </c>
      <c r="F40" s="62" t="s">
        <v>96</v>
      </c>
      <c r="G40" s="60" t="s">
        <v>41</v>
      </c>
      <c r="H40" s="63"/>
      <c r="I40" s="64"/>
      <c r="J40" s="64">
        <v>10</v>
      </c>
      <c r="K40" s="64"/>
      <c r="L40" s="64"/>
      <c r="M40" s="64"/>
      <c r="N40" s="64" t="str">
        <f>SUM(I40:M40)</f>
        <v>0</v>
      </c>
      <c r="O40" s="65"/>
      <c r="P40" s="64"/>
      <c r="Q40" s="64">
        <v>2050</v>
      </c>
      <c r="R40" s="64"/>
      <c r="S40" s="62"/>
      <c r="T40" s="62" t="s">
        <v>185</v>
      </c>
      <c r="U40" s="62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31</v>
      </c>
      <c r="C41" s="47">
        <v>2296</v>
      </c>
      <c r="D41" s="46" t="s">
        <v>186</v>
      </c>
      <c r="E41" s="46" t="s">
        <v>187</v>
      </c>
      <c r="F41" s="38" t="s">
        <v>34</v>
      </c>
      <c r="G41" s="46" t="s">
        <v>105</v>
      </c>
      <c r="H41" s="48"/>
      <c r="I41" s="49"/>
      <c r="J41" s="49"/>
      <c r="K41" s="49"/>
      <c r="L41" s="49">
        <v>4</v>
      </c>
      <c r="M41" s="49"/>
      <c r="N41" s="49" t="str">
        <f>SUM(I41:M41)</f>
        <v>0</v>
      </c>
      <c r="O41" s="50"/>
      <c r="P41" s="49">
        <v>680</v>
      </c>
      <c r="Q41" s="49"/>
      <c r="R41" s="49"/>
      <c r="S41" s="38"/>
      <c r="T41" s="38" t="s">
        <v>188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31</v>
      </c>
      <c r="C42" s="58">
        <v>94139</v>
      </c>
      <c r="D42" s="46" t="s">
        <v>189</v>
      </c>
      <c r="E42" s="46" t="s">
        <v>190</v>
      </c>
      <c r="F42" s="38" t="s">
        <v>191</v>
      </c>
      <c r="G42" s="46" t="s">
        <v>54</v>
      </c>
      <c r="H42" s="48"/>
      <c r="I42" s="49"/>
      <c r="J42" s="49"/>
      <c r="K42" s="49"/>
      <c r="L42" s="49">
        <v>2</v>
      </c>
      <c r="M42" s="49"/>
      <c r="N42" s="49" t="str">
        <f>SUM(I42:M42)</f>
        <v>0</v>
      </c>
      <c r="O42" s="50"/>
      <c r="P42" s="49">
        <v>370</v>
      </c>
      <c r="Q42" s="49"/>
      <c r="R42" s="49"/>
      <c r="S42" s="38"/>
      <c r="T42" s="38" t="s">
        <v>192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9">
        <v>38</v>
      </c>
      <c r="B43" s="60" t="s">
        <v>193</v>
      </c>
      <c r="C43" s="61">
        <v>94251</v>
      </c>
      <c r="D43" s="60" t="s">
        <v>194</v>
      </c>
      <c r="E43" s="60" t="s">
        <v>195</v>
      </c>
      <c r="F43" s="62" t="s">
        <v>196</v>
      </c>
      <c r="G43" s="60" t="s">
        <v>105</v>
      </c>
      <c r="H43" s="63"/>
      <c r="I43" s="64"/>
      <c r="J43" s="64"/>
      <c r="K43" s="64"/>
      <c r="L43" s="64">
        <v>4</v>
      </c>
      <c r="M43" s="64"/>
      <c r="N43" s="64" t="str">
        <f>SUM(I43:M43)</f>
        <v>0</v>
      </c>
      <c r="O43" s="65"/>
      <c r="P43" s="64"/>
      <c r="Q43" s="64">
        <v>680</v>
      </c>
      <c r="R43" s="64"/>
      <c r="S43" s="62"/>
      <c r="T43" s="62" t="s">
        <v>197</v>
      </c>
      <c r="U43" s="62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9">
        <v>39</v>
      </c>
      <c r="B44" s="60" t="s">
        <v>198</v>
      </c>
      <c r="C44" s="61">
        <v>2286</v>
      </c>
      <c r="D44" s="60" t="s">
        <v>199</v>
      </c>
      <c r="E44" s="60" t="s">
        <v>200</v>
      </c>
      <c r="F44" s="62" t="s">
        <v>40</v>
      </c>
      <c r="G44" s="60" t="s">
        <v>84</v>
      </c>
      <c r="H44" s="63"/>
      <c r="I44" s="64"/>
      <c r="J44" s="64"/>
      <c r="K44" s="64">
        <v>14</v>
      </c>
      <c r="L44" s="64"/>
      <c r="M44" s="64"/>
      <c r="N44" s="64" t="str">
        <f>SUM(I44:M44)</f>
        <v>0</v>
      </c>
      <c r="O44" s="65"/>
      <c r="P44" s="64"/>
      <c r="Q44" s="64">
        <v>1890</v>
      </c>
      <c r="R44" s="64">
        <v>70</v>
      </c>
      <c r="S44" s="62"/>
      <c r="T44" s="62" t="s">
        <v>201</v>
      </c>
      <c r="U44" s="62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9">
        <v>40</v>
      </c>
      <c r="B45" s="60" t="s">
        <v>202</v>
      </c>
      <c r="C45" s="61">
        <v>962</v>
      </c>
      <c r="D45" s="60" t="s">
        <v>203</v>
      </c>
      <c r="E45" s="60" t="s">
        <v>204</v>
      </c>
      <c r="F45" s="62" t="s">
        <v>34</v>
      </c>
      <c r="G45" s="60" t="s">
        <v>105</v>
      </c>
      <c r="H45" s="63"/>
      <c r="I45" s="64"/>
      <c r="J45" s="64"/>
      <c r="K45" s="64">
        <v>4</v>
      </c>
      <c r="L45" s="64"/>
      <c r="M45" s="64"/>
      <c r="N45" s="64" t="str">
        <f>SUM(I45:M45)</f>
        <v>0</v>
      </c>
      <c r="O45" s="65"/>
      <c r="P45" s="64"/>
      <c r="Q45" s="64">
        <v>680</v>
      </c>
      <c r="R45" s="64"/>
      <c r="S45" s="62"/>
      <c r="T45" s="62" t="s">
        <v>205</v>
      </c>
      <c r="U45" s="62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206</v>
      </c>
      <c r="C46" s="47">
        <v>5947</v>
      </c>
      <c r="D46" s="46" t="s">
        <v>207</v>
      </c>
      <c r="E46" s="46" t="s">
        <v>208</v>
      </c>
      <c r="F46" s="38" t="s">
        <v>53</v>
      </c>
      <c r="G46" s="46" t="s">
        <v>41</v>
      </c>
      <c r="H46" s="48"/>
      <c r="I46" s="49"/>
      <c r="J46" s="49">
        <v>2</v>
      </c>
      <c r="K46" s="49"/>
      <c r="L46" s="49"/>
      <c r="M46" s="49"/>
      <c r="N46" s="49" t="str">
        <f>SUM(I46:M46)</f>
        <v>0</v>
      </c>
      <c r="O46" s="50"/>
      <c r="P46" s="49">
        <v>440</v>
      </c>
      <c r="Q46" s="49"/>
      <c r="R46" s="49"/>
      <c r="S46" s="38"/>
      <c r="T46" s="38" t="s">
        <v>209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210</v>
      </c>
      <c r="C47" s="47">
        <v>239</v>
      </c>
      <c r="D47" s="46" t="s">
        <v>211</v>
      </c>
      <c r="E47" s="46" t="s">
        <v>212</v>
      </c>
      <c r="F47" s="38" t="s">
        <v>47</v>
      </c>
      <c r="G47" s="46" t="s">
        <v>105</v>
      </c>
      <c r="H47" s="48"/>
      <c r="I47" s="49"/>
      <c r="J47" s="49">
        <v>3</v>
      </c>
      <c r="K47" s="49"/>
      <c r="L47" s="49"/>
      <c r="M47" s="49"/>
      <c r="N47" s="49" t="str">
        <f>SUM(I47:M47)</f>
        <v>0</v>
      </c>
      <c r="O47" s="50"/>
      <c r="P47" s="49">
        <v>690</v>
      </c>
      <c r="Q47" s="49"/>
      <c r="R47" s="49">
        <v>30</v>
      </c>
      <c r="S47" s="38"/>
      <c r="T47" s="38" t="s">
        <v>213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31</v>
      </c>
      <c r="C48" s="47">
        <v>3781</v>
      </c>
      <c r="D48" s="46" t="s">
        <v>214</v>
      </c>
      <c r="E48" s="46" t="s">
        <v>215</v>
      </c>
      <c r="F48" s="38" t="s">
        <v>40</v>
      </c>
      <c r="G48" s="46" t="s">
        <v>41</v>
      </c>
      <c r="H48" s="48"/>
      <c r="I48" s="49"/>
      <c r="J48" s="49"/>
      <c r="K48" s="49"/>
      <c r="L48" s="49">
        <v>4</v>
      </c>
      <c r="M48" s="49"/>
      <c r="N48" s="49" t="str">
        <f>SUM(I48:M48)</f>
        <v>0</v>
      </c>
      <c r="O48" s="50"/>
      <c r="P48" s="49">
        <v>680</v>
      </c>
      <c r="Q48" s="49"/>
      <c r="R48" s="49"/>
      <c r="S48" s="38"/>
      <c r="T48" s="38" t="s">
        <v>216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31</v>
      </c>
      <c r="C49" s="47">
        <v>92949</v>
      </c>
      <c r="D49" s="46" t="s">
        <v>217</v>
      </c>
      <c r="E49" s="46" t="s">
        <v>218</v>
      </c>
      <c r="F49" s="38" t="s">
        <v>47</v>
      </c>
      <c r="G49" s="46" t="s">
        <v>35</v>
      </c>
      <c r="H49" s="48"/>
      <c r="I49" s="49"/>
      <c r="J49" s="49"/>
      <c r="K49" s="49"/>
      <c r="L49" s="49">
        <v>4</v>
      </c>
      <c r="M49" s="49"/>
      <c r="N49" s="49" t="str">
        <f>SUM(I49:M49)</f>
        <v>0</v>
      </c>
      <c r="O49" s="50"/>
      <c r="P49" s="49">
        <v>680</v>
      </c>
      <c r="Q49" s="49"/>
      <c r="R49" s="49"/>
      <c r="S49" s="38"/>
      <c r="T49" s="38" t="s">
        <v>219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9">
        <v>45</v>
      </c>
      <c r="B50" s="60" t="s">
        <v>220</v>
      </c>
      <c r="C50" s="61">
        <v>2536</v>
      </c>
      <c r="D50" s="60" t="s">
        <v>221</v>
      </c>
      <c r="E50" s="60" t="s">
        <v>222</v>
      </c>
      <c r="F50" s="62" t="s">
        <v>62</v>
      </c>
      <c r="G50" s="60" t="s">
        <v>84</v>
      </c>
      <c r="H50" s="63"/>
      <c r="I50" s="64"/>
      <c r="J50" s="64"/>
      <c r="K50" s="64"/>
      <c r="L50" s="64">
        <v>12</v>
      </c>
      <c r="M50" s="64"/>
      <c r="N50" s="64" t="str">
        <f>SUM(I50:M50)</f>
        <v>0</v>
      </c>
      <c r="O50" s="65"/>
      <c r="P50" s="64"/>
      <c r="Q50" s="64">
        <v>1980</v>
      </c>
      <c r="R50" s="64">
        <v>60</v>
      </c>
      <c r="S50" s="62"/>
      <c r="T50" s="62" t="s">
        <v>223</v>
      </c>
      <c r="U50" s="62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9">
        <v>46</v>
      </c>
      <c r="B51" s="60" t="s">
        <v>224</v>
      </c>
      <c r="C51" s="61">
        <v>975</v>
      </c>
      <c r="D51" s="60" t="s">
        <v>225</v>
      </c>
      <c r="E51" s="60" t="s">
        <v>226</v>
      </c>
      <c r="F51" s="62" t="s">
        <v>227</v>
      </c>
      <c r="G51" s="60" t="s">
        <v>84</v>
      </c>
      <c r="H51" s="63"/>
      <c r="I51" s="64"/>
      <c r="J51" s="64"/>
      <c r="K51" s="64">
        <v>10</v>
      </c>
      <c r="L51" s="64"/>
      <c r="M51" s="64"/>
      <c r="N51" s="64" t="str">
        <f>SUM(I51:M51)</f>
        <v>0</v>
      </c>
      <c r="O51" s="65"/>
      <c r="P51" s="64"/>
      <c r="Q51" s="64">
        <v>1500</v>
      </c>
      <c r="R51" s="64">
        <v>200</v>
      </c>
      <c r="S51" s="62"/>
      <c r="T51" s="62" t="s">
        <v>228</v>
      </c>
      <c r="U51" s="62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9">
        <v>47</v>
      </c>
      <c r="B52" s="60" t="s">
        <v>229</v>
      </c>
      <c r="C52" s="61">
        <v>3562</v>
      </c>
      <c r="D52" s="60" t="s">
        <v>230</v>
      </c>
      <c r="E52" s="60" t="s">
        <v>231</v>
      </c>
      <c r="F52" s="62" t="s">
        <v>47</v>
      </c>
      <c r="G52" s="60" t="s">
        <v>41</v>
      </c>
      <c r="H52" s="63"/>
      <c r="I52" s="64"/>
      <c r="J52" s="64"/>
      <c r="K52" s="64"/>
      <c r="L52" s="64">
        <v>4</v>
      </c>
      <c r="M52" s="64"/>
      <c r="N52" s="64" t="str">
        <f>SUM(I52:M52)</f>
        <v>0</v>
      </c>
      <c r="O52" s="65"/>
      <c r="P52" s="64"/>
      <c r="Q52" s="64">
        <v>680</v>
      </c>
      <c r="R52" s="64"/>
      <c r="S52" s="62"/>
      <c r="T52" s="62" t="s">
        <v>232</v>
      </c>
      <c r="U52" s="62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233</v>
      </c>
      <c r="C53" s="47">
        <v>2760</v>
      </c>
      <c r="D53" s="46" t="s">
        <v>234</v>
      </c>
      <c r="E53" s="46" t="s">
        <v>235</v>
      </c>
      <c r="F53" s="38" t="s">
        <v>62</v>
      </c>
      <c r="G53" s="46" t="s">
        <v>54</v>
      </c>
      <c r="H53" s="48"/>
      <c r="I53" s="49"/>
      <c r="J53" s="49"/>
      <c r="K53" s="49">
        <v>2</v>
      </c>
      <c r="L53" s="49"/>
      <c r="M53" s="49"/>
      <c r="N53" s="49" t="str">
        <f>SUM(I53:M53)</f>
        <v>0</v>
      </c>
      <c r="O53" s="50"/>
      <c r="P53" s="49">
        <v>360</v>
      </c>
      <c r="Q53" s="49"/>
      <c r="R53" s="49"/>
      <c r="S53" s="38"/>
      <c r="T53" s="38" t="s">
        <v>236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237</v>
      </c>
      <c r="C54" s="47">
        <v>5236</v>
      </c>
      <c r="D54" s="46" t="s">
        <v>238</v>
      </c>
      <c r="E54" s="46" t="s">
        <v>239</v>
      </c>
      <c r="F54" s="38" t="s">
        <v>47</v>
      </c>
      <c r="G54" s="46" t="s">
        <v>48</v>
      </c>
      <c r="H54" s="48"/>
      <c r="I54" s="49"/>
      <c r="J54" s="49"/>
      <c r="K54" s="49">
        <v>2</v>
      </c>
      <c r="L54" s="49"/>
      <c r="M54" s="49"/>
      <c r="N54" s="49" t="str">
        <f>SUM(I54:M54)</f>
        <v>0</v>
      </c>
      <c r="O54" s="50"/>
      <c r="P54" s="49">
        <v>360</v>
      </c>
      <c r="Q54" s="49"/>
      <c r="R54" s="49"/>
      <c r="S54" s="38"/>
      <c r="T54" s="38" t="s">
        <v>240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241</v>
      </c>
      <c r="C55" s="47">
        <v>2807</v>
      </c>
      <c r="D55" s="46" t="s">
        <v>242</v>
      </c>
      <c r="E55" s="46" t="s">
        <v>243</v>
      </c>
      <c r="F55" s="38" t="s">
        <v>244</v>
      </c>
      <c r="G55" s="46" t="s">
        <v>48</v>
      </c>
      <c r="H55" s="48"/>
      <c r="I55" s="49"/>
      <c r="J55" s="49">
        <v>2</v>
      </c>
      <c r="K55" s="49"/>
      <c r="L55" s="49"/>
      <c r="M55" s="49"/>
      <c r="N55" s="49" t="str">
        <f>SUM(I55:M55)</f>
        <v>0</v>
      </c>
      <c r="O55" s="50"/>
      <c r="P55" s="49">
        <v>400</v>
      </c>
      <c r="Q55" s="49"/>
      <c r="R55" s="49"/>
      <c r="S55" s="38"/>
      <c r="T55" s="38" t="s">
        <v>245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9">
        <v>51</v>
      </c>
      <c r="B56" s="60" t="s">
        <v>246</v>
      </c>
      <c r="C56" s="61">
        <v>3443</v>
      </c>
      <c r="D56" s="60" t="s">
        <v>247</v>
      </c>
      <c r="E56" s="60" t="s">
        <v>248</v>
      </c>
      <c r="F56" s="62" t="s">
        <v>47</v>
      </c>
      <c r="G56" s="60" t="s">
        <v>35</v>
      </c>
      <c r="H56" s="63"/>
      <c r="I56" s="64"/>
      <c r="J56" s="64"/>
      <c r="K56" s="64">
        <v>15</v>
      </c>
      <c r="L56" s="64"/>
      <c r="M56" s="64"/>
      <c r="N56" s="64" t="str">
        <f>SUM(I56:M56)</f>
        <v>0</v>
      </c>
      <c r="O56" s="65"/>
      <c r="P56" s="64"/>
      <c r="Q56" s="64">
        <v>2100</v>
      </c>
      <c r="R56" s="64"/>
      <c r="S56" s="62"/>
      <c r="T56" s="62" t="s">
        <v>249</v>
      </c>
      <c r="U56" s="62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250</v>
      </c>
      <c r="C57" s="47">
        <v>5663</v>
      </c>
      <c r="D57" s="46" t="s">
        <v>251</v>
      </c>
      <c r="E57" s="46" t="s">
        <v>252</v>
      </c>
      <c r="F57" s="38" t="s">
        <v>253</v>
      </c>
      <c r="G57" s="46" t="s">
        <v>54</v>
      </c>
      <c r="H57" s="48"/>
      <c r="I57" s="49"/>
      <c r="J57" s="49"/>
      <c r="K57" s="49">
        <v>3</v>
      </c>
      <c r="L57" s="49"/>
      <c r="M57" s="49"/>
      <c r="N57" s="49" t="str">
        <f>SUM(I57:M57)</f>
        <v>0</v>
      </c>
      <c r="O57" s="50"/>
      <c r="P57" s="49">
        <v>540</v>
      </c>
      <c r="Q57" s="49"/>
      <c r="R57" s="49"/>
      <c r="S57" s="38" t="s">
        <v>91</v>
      </c>
      <c r="T57" s="38" t="s">
        <v>254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255</v>
      </c>
      <c r="C58" s="47"/>
      <c r="D58" s="46" t="s">
        <v>256</v>
      </c>
      <c r="E58" s="46"/>
      <c r="F58" s="38" t="s">
        <v>62</v>
      </c>
      <c r="G58" s="46" t="s">
        <v>41</v>
      </c>
      <c r="H58" s="48"/>
      <c r="I58" s="49"/>
      <c r="J58" s="49"/>
      <c r="K58" s="49"/>
      <c r="L58" s="49"/>
      <c r="M58" s="49"/>
      <c r="N58" s="49" t="str">
        <f>SUM(I58:M58)</f>
        <v>0</v>
      </c>
      <c r="O58" s="50"/>
      <c r="P58" s="49"/>
      <c r="Q58" s="49">
        <v>0</v>
      </c>
      <c r="R58" s="49"/>
      <c r="S58" s="38"/>
      <c r="T58" s="38" t="s">
        <v>257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258</v>
      </c>
      <c r="C59" s="47">
        <v>4565</v>
      </c>
      <c r="D59" s="46" t="s">
        <v>259</v>
      </c>
      <c r="E59" s="46" t="s">
        <v>260</v>
      </c>
      <c r="F59" s="38" t="s">
        <v>261</v>
      </c>
      <c r="G59" s="46" t="s">
        <v>84</v>
      </c>
      <c r="H59" s="48"/>
      <c r="I59" s="49"/>
      <c r="J59" s="49"/>
      <c r="K59" s="49">
        <v>3</v>
      </c>
      <c r="L59" s="49"/>
      <c r="M59" s="49"/>
      <c r="N59" s="49" t="str">
        <f>SUM(I59:M59)</f>
        <v>0</v>
      </c>
      <c r="O59" s="50"/>
      <c r="P59" s="49">
        <v>570</v>
      </c>
      <c r="Q59" s="49"/>
      <c r="R59" s="49"/>
      <c r="S59" s="38"/>
      <c r="T59" s="38" t="s">
        <v>262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263</v>
      </c>
      <c r="C60" s="47"/>
      <c r="D60" s="46" t="s">
        <v>264</v>
      </c>
      <c r="E60" s="46" t="s">
        <v>265</v>
      </c>
      <c r="F60" s="38" t="s">
        <v>34</v>
      </c>
      <c r="G60" s="46" t="s">
        <v>105</v>
      </c>
      <c r="H60" s="48"/>
      <c r="I60" s="49"/>
      <c r="J60" s="49"/>
      <c r="K60" s="49"/>
      <c r="L60" s="49"/>
      <c r="M60" s="49"/>
      <c r="N60" s="49" t="str">
        <f>SUM(I60:M60)</f>
        <v>0</v>
      </c>
      <c r="O60" s="50"/>
      <c r="P60" s="49"/>
      <c r="Q60" s="49">
        <v>0</v>
      </c>
      <c r="R60" s="49"/>
      <c r="S60" s="38"/>
      <c r="T60" s="38" t="s">
        <v>266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9">
        <v>56</v>
      </c>
      <c r="B61" s="60" t="s">
        <v>267</v>
      </c>
      <c r="C61" s="61">
        <v>3627</v>
      </c>
      <c r="D61" s="60" t="s">
        <v>268</v>
      </c>
      <c r="E61" s="60" t="s">
        <v>269</v>
      </c>
      <c r="F61" s="62" t="s">
        <v>270</v>
      </c>
      <c r="G61" s="60" t="s">
        <v>35</v>
      </c>
      <c r="H61" s="63"/>
      <c r="I61" s="64"/>
      <c r="J61" s="64"/>
      <c r="K61" s="64"/>
      <c r="L61" s="64">
        <v>10</v>
      </c>
      <c r="M61" s="64"/>
      <c r="N61" s="64" t="str">
        <f>SUM(I61:M61)</f>
        <v>0</v>
      </c>
      <c r="O61" s="65"/>
      <c r="P61" s="64"/>
      <c r="Q61" s="64">
        <v>1400</v>
      </c>
      <c r="R61" s="64"/>
      <c r="S61" s="62"/>
      <c r="T61" s="62" t="s">
        <v>271</v>
      </c>
      <c r="U61" s="62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9">
        <v>57</v>
      </c>
      <c r="B62" s="60" t="s">
        <v>272</v>
      </c>
      <c r="C62" s="61">
        <v>3828</v>
      </c>
      <c r="D62" s="60" t="s">
        <v>273</v>
      </c>
      <c r="E62" s="60" t="s">
        <v>274</v>
      </c>
      <c r="F62" s="62" t="s">
        <v>275</v>
      </c>
      <c r="G62" s="60" t="s">
        <v>48</v>
      </c>
      <c r="H62" s="63"/>
      <c r="I62" s="64"/>
      <c r="J62" s="64"/>
      <c r="K62" s="64"/>
      <c r="L62" s="64">
        <v>8</v>
      </c>
      <c r="M62" s="64"/>
      <c r="N62" s="64" t="str">
        <f>SUM(I62:M62)</f>
        <v>0</v>
      </c>
      <c r="O62" s="65"/>
      <c r="P62" s="64"/>
      <c r="Q62" s="64">
        <v>1240</v>
      </c>
      <c r="R62" s="64"/>
      <c r="S62" s="62"/>
      <c r="T62" s="62" t="s">
        <v>276</v>
      </c>
      <c r="U62" s="62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9">
        <v>58</v>
      </c>
      <c r="B63" s="60" t="s">
        <v>277</v>
      </c>
      <c r="C63" s="61">
        <v>1969</v>
      </c>
      <c r="D63" s="60" t="s">
        <v>278</v>
      </c>
      <c r="E63" s="60" t="s">
        <v>279</v>
      </c>
      <c r="F63" s="62" t="s">
        <v>34</v>
      </c>
      <c r="G63" s="60" t="s">
        <v>54</v>
      </c>
      <c r="H63" s="63"/>
      <c r="I63" s="64"/>
      <c r="J63" s="64"/>
      <c r="K63" s="64"/>
      <c r="L63" s="64">
        <v>15</v>
      </c>
      <c r="M63" s="64"/>
      <c r="N63" s="64" t="str">
        <f>SUM(I63:M63)</f>
        <v>0</v>
      </c>
      <c r="O63" s="65"/>
      <c r="P63" s="64"/>
      <c r="Q63" s="64">
        <v>2325</v>
      </c>
      <c r="R63" s="64"/>
      <c r="S63" s="62"/>
      <c r="T63" s="62" t="s">
        <v>280</v>
      </c>
      <c r="U63" s="62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281</v>
      </c>
      <c r="C64" s="47">
        <v>5754</v>
      </c>
      <c r="D64" s="46" t="s">
        <v>282</v>
      </c>
      <c r="E64" s="46" t="s">
        <v>283</v>
      </c>
      <c r="F64" s="38" t="s">
        <v>284</v>
      </c>
      <c r="G64" s="46" t="s">
        <v>35</v>
      </c>
      <c r="H64" s="48"/>
      <c r="I64" s="49"/>
      <c r="J64" s="49"/>
      <c r="K64" s="49">
        <v>3</v>
      </c>
      <c r="L64" s="49"/>
      <c r="M64" s="49"/>
      <c r="N64" s="49" t="str">
        <f>SUM(I64:M64)</f>
        <v>0</v>
      </c>
      <c r="O64" s="50"/>
      <c r="P64" s="49">
        <v>570</v>
      </c>
      <c r="Q64" s="49"/>
      <c r="R64" s="49"/>
      <c r="S64" s="38"/>
      <c r="T64" s="38" t="s">
        <v>285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9">
        <v>60</v>
      </c>
      <c r="B65" s="60" t="s">
        <v>68</v>
      </c>
      <c r="C65" s="61">
        <v>80001</v>
      </c>
      <c r="D65" s="60" t="s">
        <v>286</v>
      </c>
      <c r="E65" s="60" t="s">
        <v>287</v>
      </c>
      <c r="F65" s="62" t="s">
        <v>166</v>
      </c>
      <c r="G65" s="60" t="s">
        <v>105</v>
      </c>
      <c r="H65" s="63"/>
      <c r="I65" s="64"/>
      <c r="J65" s="64"/>
      <c r="K65" s="64"/>
      <c r="L65" s="64"/>
      <c r="M65" s="64">
        <v>20</v>
      </c>
      <c r="N65" s="64" t="str">
        <f>SUM(I65:M65)</f>
        <v>0</v>
      </c>
      <c r="O65" s="65"/>
      <c r="P65" s="64"/>
      <c r="Q65" s="64">
        <v>0</v>
      </c>
      <c r="R65" s="64"/>
      <c r="S65" s="62" t="s">
        <v>288</v>
      </c>
      <c r="T65" s="62" t="s">
        <v>289</v>
      </c>
      <c r="U65" s="62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9">
        <v>61</v>
      </c>
      <c r="B66" s="60" t="s">
        <v>290</v>
      </c>
      <c r="C66" s="61">
        <v>500055</v>
      </c>
      <c r="D66" s="60" t="s">
        <v>291</v>
      </c>
      <c r="E66" s="60" t="s">
        <v>292</v>
      </c>
      <c r="F66" s="62" t="s">
        <v>293</v>
      </c>
      <c r="G66" s="60" t="s">
        <v>90</v>
      </c>
      <c r="H66" s="63"/>
      <c r="I66" s="64"/>
      <c r="J66" s="64"/>
      <c r="K66" s="64"/>
      <c r="L66" s="64"/>
      <c r="M66" s="64">
        <v>40</v>
      </c>
      <c r="N66" s="64" t="str">
        <f>SUM(I66:M66)</f>
        <v>0</v>
      </c>
      <c r="O66" s="65"/>
      <c r="P66" s="64"/>
      <c r="Q66" s="64">
        <v>4992</v>
      </c>
      <c r="R66" s="64"/>
      <c r="S66" s="62" t="s">
        <v>294</v>
      </c>
      <c r="T66" s="62" t="s">
        <v>295</v>
      </c>
      <c r="U66" s="62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31</v>
      </c>
      <c r="C67" s="47">
        <v>2284</v>
      </c>
      <c r="D67" s="46" t="s">
        <v>296</v>
      </c>
      <c r="E67" s="46" t="s">
        <v>297</v>
      </c>
      <c r="F67" s="38" t="s">
        <v>298</v>
      </c>
      <c r="G67" s="46" t="s">
        <v>90</v>
      </c>
      <c r="H67" s="48"/>
      <c r="I67" s="49"/>
      <c r="J67" s="49"/>
      <c r="K67" s="49"/>
      <c r="L67" s="49">
        <v>1</v>
      </c>
      <c r="M67" s="49"/>
      <c r="N67" s="49" t="str">
        <f>SUM(I67:M67)</f>
        <v>0</v>
      </c>
      <c r="O67" s="50"/>
      <c r="P67" s="49">
        <v>250</v>
      </c>
      <c r="Q67" s="49"/>
      <c r="R67" s="49">
        <v>0</v>
      </c>
      <c r="S67" s="38" t="s">
        <v>91</v>
      </c>
      <c r="T67" s="38" t="s">
        <v>299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31</v>
      </c>
      <c r="C68" s="47">
        <v>4859</v>
      </c>
      <c r="D68" s="46" t="s">
        <v>300</v>
      </c>
      <c r="E68" s="46" t="s">
        <v>301</v>
      </c>
      <c r="F68" s="38" t="s">
        <v>302</v>
      </c>
      <c r="G68" s="46" t="s">
        <v>48</v>
      </c>
      <c r="H68" s="48"/>
      <c r="I68" s="49"/>
      <c r="J68" s="49"/>
      <c r="K68" s="49"/>
      <c r="L68" s="49">
        <v>2</v>
      </c>
      <c r="M68" s="49"/>
      <c r="N68" s="49" t="str">
        <f>SUM(I68:M68)</f>
        <v>0</v>
      </c>
      <c r="O68" s="50"/>
      <c r="P68" s="49">
        <v>380</v>
      </c>
      <c r="Q68" s="49"/>
      <c r="R68" s="49">
        <v>10</v>
      </c>
      <c r="S68" s="38"/>
      <c r="T68" s="38" t="s">
        <v>143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303</v>
      </c>
      <c r="C69" s="47"/>
      <c r="D69" s="46" t="s">
        <v>304</v>
      </c>
      <c r="E69" s="46"/>
      <c r="F69" s="38" t="s">
        <v>96</v>
      </c>
      <c r="G69" s="46" t="s">
        <v>105</v>
      </c>
      <c r="H69" s="48"/>
      <c r="I69" s="49"/>
      <c r="J69" s="49"/>
      <c r="K69" s="49"/>
      <c r="L69" s="49"/>
      <c r="M69" s="49">
        <v>1</v>
      </c>
      <c r="N69" s="49" t="str">
        <f>SUM(I69:M69)</f>
        <v>0</v>
      </c>
      <c r="O69" s="50"/>
      <c r="P69" s="49"/>
      <c r="Q69" s="49">
        <v>0</v>
      </c>
      <c r="R69" s="49"/>
      <c r="S69" s="38" t="s">
        <v>305</v>
      </c>
      <c r="T69" s="38" t="s">
        <v>306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303</v>
      </c>
      <c r="C70" s="47"/>
      <c r="D70" s="46" t="s">
        <v>307</v>
      </c>
      <c r="E70" s="46"/>
      <c r="F70" s="38" t="s">
        <v>96</v>
      </c>
      <c r="G70" s="46" t="s">
        <v>105</v>
      </c>
      <c r="H70" s="48"/>
      <c r="I70" s="49"/>
      <c r="J70" s="49"/>
      <c r="K70" s="49"/>
      <c r="L70" s="49"/>
      <c r="M70" s="49">
        <v>1</v>
      </c>
      <c r="N70" s="49" t="str">
        <f>SUM(I70:M70)</f>
        <v>0</v>
      </c>
      <c r="O70" s="50"/>
      <c r="P70" s="49"/>
      <c r="Q70" s="49">
        <v>0</v>
      </c>
      <c r="R70" s="49"/>
      <c r="S70" s="38" t="s">
        <v>305</v>
      </c>
      <c r="T70" s="38" t="s">
        <v>308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31</v>
      </c>
      <c r="C71" s="47">
        <v>1976</v>
      </c>
      <c r="D71" s="46" t="s">
        <v>309</v>
      </c>
      <c r="E71" s="46" t="s">
        <v>310</v>
      </c>
      <c r="F71" s="38" t="s">
        <v>40</v>
      </c>
      <c r="G71" s="46" t="s">
        <v>35</v>
      </c>
      <c r="H71" s="48"/>
      <c r="I71" s="49"/>
      <c r="J71" s="49"/>
      <c r="K71" s="49"/>
      <c r="L71" s="49">
        <v>5</v>
      </c>
      <c r="M71" s="49"/>
      <c r="N71" s="49" t="str">
        <f>SUM(I71:M71)</f>
        <v>0</v>
      </c>
      <c r="O71" s="50"/>
      <c r="P71" s="49">
        <v>850</v>
      </c>
      <c r="Q71" s="49"/>
      <c r="R71" s="49"/>
      <c r="S71" s="38"/>
      <c r="T71" s="38" t="s">
        <v>311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31</v>
      </c>
      <c r="C72" s="47">
        <v>92001</v>
      </c>
      <c r="D72" s="46" t="s">
        <v>312</v>
      </c>
      <c r="E72" s="46" t="s">
        <v>313</v>
      </c>
      <c r="F72" s="38" t="s">
        <v>34</v>
      </c>
      <c r="G72" s="46" t="s">
        <v>54</v>
      </c>
      <c r="H72" s="48"/>
      <c r="I72" s="49"/>
      <c r="J72" s="49"/>
      <c r="K72" s="49"/>
      <c r="L72" s="49">
        <v>2</v>
      </c>
      <c r="M72" s="49"/>
      <c r="N72" s="49" t="str">
        <f>SUM(I72:M72)</f>
        <v>0</v>
      </c>
      <c r="O72" s="50"/>
      <c r="P72" s="49">
        <v>350</v>
      </c>
      <c r="Q72" s="49"/>
      <c r="R72" s="49"/>
      <c r="S72" s="38"/>
      <c r="T72" s="38" t="s">
        <v>143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1">
        <v>68</v>
      </c>
      <c r="B73" s="52" t="s">
        <v>314</v>
      </c>
      <c r="C73" s="53">
        <v>5628</v>
      </c>
      <c r="D73" s="52" t="s">
        <v>315</v>
      </c>
      <c r="E73" s="52" t="s">
        <v>316</v>
      </c>
      <c r="F73" s="54" t="s">
        <v>40</v>
      </c>
      <c r="G73" s="52" t="s">
        <v>48</v>
      </c>
      <c r="H73" s="55"/>
      <c r="I73" s="56"/>
      <c r="J73" s="56">
        <v>2</v>
      </c>
      <c r="K73" s="56"/>
      <c r="L73" s="56"/>
      <c r="M73" s="56"/>
      <c r="N73" s="56" t="str">
        <f>SUM(I73:M73)</f>
        <v>0</v>
      </c>
      <c r="O73" s="57"/>
      <c r="P73" s="56">
        <v>490</v>
      </c>
      <c r="Q73" s="56"/>
      <c r="R73" s="56"/>
      <c r="S73" s="54"/>
      <c r="T73" s="54" t="s">
        <v>317</v>
      </c>
      <c r="U73" s="5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318</v>
      </c>
      <c r="C74" s="58">
        <v>6830</v>
      </c>
      <c r="D74" s="46" t="s">
        <v>319</v>
      </c>
      <c r="E74" s="46" t="s">
        <v>320</v>
      </c>
      <c r="F74" s="38" t="s">
        <v>40</v>
      </c>
      <c r="G74" s="46" t="s">
        <v>54</v>
      </c>
      <c r="H74" s="48"/>
      <c r="I74" s="49"/>
      <c r="J74" s="49"/>
      <c r="K74" s="49">
        <v>1</v>
      </c>
      <c r="L74" s="49"/>
      <c r="M74" s="49"/>
      <c r="N74" s="49" t="str">
        <f>SUM(I74:M74)</f>
        <v>0</v>
      </c>
      <c r="O74" s="50"/>
      <c r="P74" s="49">
        <v>230</v>
      </c>
      <c r="Q74" s="49"/>
      <c r="R74" s="49"/>
      <c r="S74" s="38"/>
      <c r="T74" s="38" t="s">
        <v>321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9">
        <v>70</v>
      </c>
      <c r="B75" s="60" t="s">
        <v>322</v>
      </c>
      <c r="C75" s="61">
        <v>1390</v>
      </c>
      <c r="D75" s="60" t="s">
        <v>323</v>
      </c>
      <c r="E75" s="60" t="s">
        <v>324</v>
      </c>
      <c r="F75" s="62" t="s">
        <v>325</v>
      </c>
      <c r="G75" s="60" t="s">
        <v>41</v>
      </c>
      <c r="H75" s="63"/>
      <c r="I75" s="64"/>
      <c r="J75" s="64">
        <v>8</v>
      </c>
      <c r="K75" s="64"/>
      <c r="L75" s="64"/>
      <c r="M75" s="64"/>
      <c r="N75" s="64" t="str">
        <f>SUM(I75:M75)</f>
        <v>0</v>
      </c>
      <c r="O75" s="65"/>
      <c r="P75" s="64"/>
      <c r="Q75" s="64">
        <v>960</v>
      </c>
      <c r="R75" s="64"/>
      <c r="S75" s="62"/>
      <c r="T75" s="62" t="s">
        <v>326</v>
      </c>
      <c r="U75" s="62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31</v>
      </c>
      <c r="C76" s="47">
        <v>93706</v>
      </c>
      <c r="D76" s="46" t="s">
        <v>327</v>
      </c>
      <c r="E76" s="46" t="s">
        <v>328</v>
      </c>
      <c r="F76" s="38" t="s">
        <v>34</v>
      </c>
      <c r="G76" s="46" t="s">
        <v>90</v>
      </c>
      <c r="H76" s="48"/>
      <c r="I76" s="49"/>
      <c r="J76" s="49"/>
      <c r="K76" s="49"/>
      <c r="L76" s="49">
        <v>4</v>
      </c>
      <c r="M76" s="49"/>
      <c r="N76" s="49" t="str">
        <f>SUM(I76:M76)</f>
        <v>0</v>
      </c>
      <c r="O76" s="50"/>
      <c r="P76" s="49">
        <v>680</v>
      </c>
      <c r="Q76" s="49"/>
      <c r="R76" s="49"/>
      <c r="S76" s="38"/>
      <c r="T76" s="38" t="s">
        <v>329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330</v>
      </c>
      <c r="C77" s="47">
        <v>3862</v>
      </c>
      <c r="D77" s="46" t="s">
        <v>331</v>
      </c>
      <c r="E77" s="46" t="s">
        <v>332</v>
      </c>
      <c r="F77" s="38" t="s">
        <v>100</v>
      </c>
      <c r="G77" s="46" t="s">
        <v>35</v>
      </c>
      <c r="H77" s="48"/>
      <c r="I77" s="49"/>
      <c r="J77" s="49"/>
      <c r="K77" s="49">
        <v>10</v>
      </c>
      <c r="L77" s="49"/>
      <c r="M77" s="49"/>
      <c r="N77" s="49" t="str">
        <f>SUM(I77:M77)</f>
        <v>0</v>
      </c>
      <c r="O77" s="50"/>
      <c r="P77" s="49">
        <v>1300</v>
      </c>
      <c r="Q77" s="49"/>
      <c r="R77" s="49"/>
      <c r="S77" s="38"/>
      <c r="T77" s="38" t="s">
        <v>333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59">
        <v>73</v>
      </c>
      <c r="B78" s="60" t="s">
        <v>334</v>
      </c>
      <c r="C78" s="66">
        <v>500059</v>
      </c>
      <c r="D78" s="60" t="s">
        <v>335</v>
      </c>
      <c r="E78" s="60" t="s">
        <v>336</v>
      </c>
      <c r="F78" s="62" t="s">
        <v>227</v>
      </c>
      <c r="G78" s="60" t="s">
        <v>41</v>
      </c>
      <c r="H78" s="63"/>
      <c r="I78" s="64"/>
      <c r="J78" s="64"/>
      <c r="K78" s="64"/>
      <c r="L78" s="64"/>
      <c r="M78" s="64">
        <v>3</v>
      </c>
      <c r="N78" s="64" t="str">
        <f>SUM(I78:M78)</f>
        <v>0</v>
      </c>
      <c r="O78" s="65"/>
      <c r="P78" s="64"/>
      <c r="Q78" s="64">
        <v>300</v>
      </c>
      <c r="R78" s="64"/>
      <c r="S78" s="62" t="s">
        <v>337</v>
      </c>
      <c r="T78" s="62" t="s">
        <v>338</v>
      </c>
      <c r="U78" s="62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31</v>
      </c>
      <c r="C79" s="47">
        <v>2852</v>
      </c>
      <c r="D79" s="46" t="s">
        <v>339</v>
      </c>
      <c r="E79" s="46" t="s">
        <v>340</v>
      </c>
      <c r="F79" s="38" t="s">
        <v>100</v>
      </c>
      <c r="G79" s="46" t="s">
        <v>35</v>
      </c>
      <c r="H79" s="48"/>
      <c r="I79" s="49"/>
      <c r="J79" s="49"/>
      <c r="K79" s="49"/>
      <c r="L79" s="49">
        <v>5</v>
      </c>
      <c r="M79" s="49"/>
      <c r="N79" s="49" t="str">
        <f>SUM(I79:M79)</f>
        <v>0</v>
      </c>
      <c r="O79" s="50"/>
      <c r="P79" s="49">
        <v>850</v>
      </c>
      <c r="Q79" s="49"/>
      <c r="R79" s="49"/>
      <c r="S79" s="38"/>
      <c r="T79" s="38" t="s">
        <v>341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31</v>
      </c>
      <c r="C80" s="47">
        <v>93394</v>
      </c>
      <c r="D80" s="46" t="s">
        <v>342</v>
      </c>
      <c r="E80" s="46" t="s">
        <v>343</v>
      </c>
      <c r="F80" s="38" t="s">
        <v>62</v>
      </c>
      <c r="G80" s="46" t="s">
        <v>90</v>
      </c>
      <c r="H80" s="48"/>
      <c r="I80" s="49"/>
      <c r="J80" s="49"/>
      <c r="K80" s="49"/>
      <c r="L80" s="49">
        <v>5</v>
      </c>
      <c r="M80" s="49"/>
      <c r="N80" s="49" t="str">
        <f>SUM(I80:M80)</f>
        <v>0</v>
      </c>
      <c r="O80" s="50"/>
      <c r="P80" s="49">
        <v>850</v>
      </c>
      <c r="Q80" s="49"/>
      <c r="R80" s="49"/>
      <c r="S80" s="38"/>
      <c r="T80" s="38" t="s">
        <v>344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59">
        <v>76</v>
      </c>
      <c r="B81" s="60" t="s">
        <v>345</v>
      </c>
      <c r="C81" s="61">
        <v>3073</v>
      </c>
      <c r="D81" s="60" t="s">
        <v>346</v>
      </c>
      <c r="E81" s="60" t="s">
        <v>347</v>
      </c>
      <c r="F81" s="62" t="s">
        <v>34</v>
      </c>
      <c r="G81" s="60" t="s">
        <v>105</v>
      </c>
      <c r="H81" s="63"/>
      <c r="I81" s="64"/>
      <c r="J81" s="64"/>
      <c r="K81" s="64"/>
      <c r="L81" s="64">
        <v>40</v>
      </c>
      <c r="M81" s="64"/>
      <c r="N81" s="64" t="str">
        <f>SUM(I81:M81)</f>
        <v>0</v>
      </c>
      <c r="O81" s="65"/>
      <c r="P81" s="64"/>
      <c r="Q81" s="64">
        <v>5000</v>
      </c>
      <c r="R81" s="64"/>
      <c r="S81" s="62"/>
      <c r="T81" s="62" t="s">
        <v>348</v>
      </c>
      <c r="U81" s="62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31</v>
      </c>
      <c r="C82" s="47">
        <v>4410</v>
      </c>
      <c r="D82" s="46" t="s">
        <v>349</v>
      </c>
      <c r="E82" s="46" t="s">
        <v>350</v>
      </c>
      <c r="F82" s="38" t="s">
        <v>34</v>
      </c>
      <c r="G82" s="46" t="s">
        <v>54</v>
      </c>
      <c r="H82" s="48"/>
      <c r="I82" s="49"/>
      <c r="J82" s="49"/>
      <c r="K82" s="49"/>
      <c r="L82" s="49">
        <v>2</v>
      </c>
      <c r="M82" s="49"/>
      <c r="N82" s="49" t="str">
        <f>SUM(I82:M82)</f>
        <v>0</v>
      </c>
      <c r="O82" s="50"/>
      <c r="P82" s="49">
        <v>390</v>
      </c>
      <c r="Q82" s="49"/>
      <c r="R82" s="49">
        <v>20</v>
      </c>
      <c r="S82" s="38"/>
      <c r="T82" s="38" t="s">
        <v>351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31</v>
      </c>
      <c r="C83" s="58">
        <v>4705</v>
      </c>
      <c r="D83" s="46" t="s">
        <v>352</v>
      </c>
      <c r="E83" s="46" t="s">
        <v>353</v>
      </c>
      <c r="F83" s="38" t="s">
        <v>354</v>
      </c>
      <c r="G83" s="46" t="s">
        <v>35</v>
      </c>
      <c r="H83" s="48"/>
      <c r="I83" s="49"/>
      <c r="J83" s="49"/>
      <c r="K83" s="49"/>
      <c r="L83" s="49">
        <v>2</v>
      </c>
      <c r="M83" s="49"/>
      <c r="N83" s="49" t="str">
        <f>SUM(I83:M83)</f>
        <v>0</v>
      </c>
      <c r="O83" s="50"/>
      <c r="P83" s="49">
        <v>370</v>
      </c>
      <c r="Q83" s="49"/>
      <c r="R83" s="49"/>
      <c r="S83" s="38"/>
      <c r="T83" s="38" t="s">
        <v>355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356</v>
      </c>
      <c r="C84" s="47">
        <v>5037</v>
      </c>
      <c r="D84" s="46" t="s">
        <v>357</v>
      </c>
      <c r="E84" s="46" t="s">
        <v>358</v>
      </c>
      <c r="F84" s="38" t="s">
        <v>40</v>
      </c>
      <c r="G84" s="46" t="s">
        <v>54</v>
      </c>
      <c r="H84" s="48"/>
      <c r="I84" s="49"/>
      <c r="J84" s="49">
        <v>2</v>
      </c>
      <c r="K84" s="49"/>
      <c r="L84" s="49"/>
      <c r="M84" s="49"/>
      <c r="N84" s="49" t="str">
        <f>SUM(I84:M84)</f>
        <v>0</v>
      </c>
      <c r="O84" s="50"/>
      <c r="P84" s="49">
        <v>460</v>
      </c>
      <c r="Q84" s="49"/>
      <c r="R84" s="49"/>
      <c r="S84" s="38"/>
      <c r="T84" s="38" t="s">
        <v>359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31</v>
      </c>
      <c r="C85" s="47">
        <v>2267</v>
      </c>
      <c r="D85" s="46" t="s">
        <v>360</v>
      </c>
      <c r="E85" s="46" t="s">
        <v>361</v>
      </c>
      <c r="F85" s="38" t="s">
        <v>362</v>
      </c>
      <c r="G85" s="46" t="s">
        <v>48</v>
      </c>
      <c r="H85" s="48"/>
      <c r="I85" s="49"/>
      <c r="J85" s="49"/>
      <c r="K85" s="49"/>
      <c r="L85" s="49">
        <v>5</v>
      </c>
      <c r="M85" s="49"/>
      <c r="N85" s="49" t="str">
        <f>SUM(I85:M85)</f>
        <v>0</v>
      </c>
      <c r="O85" s="50"/>
      <c r="P85" s="49">
        <v>850</v>
      </c>
      <c r="Q85" s="49"/>
      <c r="R85" s="49"/>
      <c r="S85" s="38"/>
      <c r="T85" s="38" t="s">
        <v>363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59">
        <v>81</v>
      </c>
      <c r="B86" s="60" t="s">
        <v>364</v>
      </c>
      <c r="C86" s="61">
        <v>5265</v>
      </c>
      <c r="D86" s="60" t="s">
        <v>365</v>
      </c>
      <c r="E86" s="60" t="s">
        <v>366</v>
      </c>
      <c r="F86" s="62" t="s">
        <v>367</v>
      </c>
      <c r="G86" s="60" t="s">
        <v>368</v>
      </c>
      <c r="H86" s="63"/>
      <c r="I86" s="64"/>
      <c r="J86" s="64"/>
      <c r="K86" s="64">
        <v>10</v>
      </c>
      <c r="L86" s="64"/>
      <c r="M86" s="64"/>
      <c r="N86" s="64" t="str">
        <f>SUM(I86:M86)</f>
        <v>0</v>
      </c>
      <c r="O86" s="65">
        <v>10</v>
      </c>
      <c r="P86" s="64"/>
      <c r="Q86" s="64">
        <v>900</v>
      </c>
      <c r="R86" s="64"/>
      <c r="S86" s="62"/>
      <c r="T86" s="62"/>
      <c r="U86" s="62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369</v>
      </c>
      <c r="C87" s="47">
        <v>5351</v>
      </c>
      <c r="D87" s="46" t="s">
        <v>370</v>
      </c>
      <c r="E87" s="46" t="s">
        <v>371</v>
      </c>
      <c r="F87" s="38"/>
      <c r="G87" s="46" t="s">
        <v>368</v>
      </c>
      <c r="H87" s="48"/>
      <c r="I87" s="49"/>
      <c r="J87" s="49">
        <v>9</v>
      </c>
      <c r="K87" s="49"/>
      <c r="L87" s="49"/>
      <c r="M87" s="49"/>
      <c r="N87" s="49" t="str">
        <f>SUM(I87:M87)</f>
        <v>0</v>
      </c>
      <c r="O87" s="50">
        <v>9</v>
      </c>
      <c r="P87" s="49">
        <v>1170</v>
      </c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