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<sst xmlns="http://schemas.openxmlformats.org/spreadsheetml/2006/main" uniqueCount="207">
  <si>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</si>
  <si>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</si>
  <si>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</si>
  <si>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</si>
  <si>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</si>
  <si>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4.05.2020(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</si>
  <si>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</si>
  <si>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</si>
  <si>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</si>
  <si>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</si>
  <si>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</si>
  <si>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</si>
  <si>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</si>
  <si>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</si>
  <si>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</si>
  <si>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</si>
  <si>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</si>
  <si>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</si>
  <si>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</si>
  <si>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</si>
  <si>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</si>
  <si>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</si>
  <si>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</si>
  <si>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</si>
  <si>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</si>
  <si>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</si>
  <si>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</si>
  <si>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</si>
  <si>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</si>
  <si>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ЛинПром Трейд (бывш ЛинПром)</t>
  </si>
  <si>
    <t>СПб, пр. Непокоренных д. 10</t>
  </si>
  <si>
    <t>к1, кв.52, 8-921-904-40-32</t>
  </si>
  <si>
    <t>10:00-15:00</t>
  </si>
  <si>
    <t>Фахриддин</t>
  </si>
  <si>
    <t>Непокоренных 10к1  - по БЕЗНАЛУ ТЕПЕРЬ Звонить на номер 8-921-904-40-32, если не успеваете - созвон с клиентом (перенесет на вторник вечер)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</si>
  <si>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</si>
  <si>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</si>
  <si>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</si>
  <si>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</si>
  <si>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Вячеслав</t>
  </si>
  <si>
    <t>как можно раньше, не успеваете- звоните созвон за час!</t>
  </si>
  <si>
    <t>поселок Металлострой, СПб, дорога на Металлострой д.12 литер Т</t>
  </si>
  <si>
    <t>металлобаза "Грант", офис на 2м этаже, 8-921-405-01-78</t>
  </si>
  <si>
    <t>10:00-17:00</t>
  </si>
  <si>
    <t>Фахри</t>
  </si>
  <si>
    <t xml:space="preserve">1 - Помпа СТАНДАРТ
 1 - ЧЕК (всегда)
 </t>
  </si>
  <si>
    <t>ОБЯЗАТЕЛЬН СОЗВОН ЗА 30 МИНУТ</t>
  </si>
  <si>
    <t>СТАТУС-СТОМ  Водоносов</t>
  </si>
  <si>
    <t>СПб, пр. Королёва д. 63</t>
  </si>
  <si>
    <t>к1, 8-911-826-57-70, 8-958-858-92-92</t>
  </si>
  <si>
    <t>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новый счёт Поставка №2(8 из 12 бут). подстаканник отдельным счётом</t>
  </si>
  <si>
    <t>Клиент №6956</t>
  </si>
  <si>
    <t>Красное Село, СПб,ул. Уланская д.3</t>
  </si>
  <si>
    <t>кв.33, 8-911-114-84-23</t>
  </si>
  <si>
    <t>созвон! если не алё- 8-921-942-50-86. он дома будет ,так что звоните в домофон или в дверь постучите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</si>
  <si>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</si>
  <si>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</si>
  <si>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</si>
  <si>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</si>
  <si>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</si>
  <si>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</si>
  <si>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</si>
  <si>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</si>
  <si>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передать доки от 09.04.как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</si>
  <si>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Глеб</t>
  </si>
  <si>
    <t>г. Пушкин, СПб, Софийский бульвар д.7</t>
  </si>
  <si>
    <t>кв 4, 8-929-106-35-00</t>
  </si>
  <si>
    <t>созвон за полчаса! днём никого не будет! маленький ребёнок .</t>
  </si>
  <si>
    <t>Клиент №6793</t>
  </si>
  <si>
    <t>СПб, ул. Стасовой д.1</t>
  </si>
  <si>
    <t>1-парадная, кв. 171, 8-911-018-32-55</t>
  </si>
  <si>
    <t>как можно раньше, созвон за час</t>
  </si>
  <si>
    <t>водоносов</t>
  </si>
  <si>
    <t>Ломоносов, Дворцовый пр. д. 37</t>
  </si>
  <si>
    <t>кв 15 8-911-239-05-18</t>
  </si>
  <si>
    <t>12:00-17:00</t>
  </si>
  <si>
    <t>СОЗВОН.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</si>
  <si>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</si>
  <si>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</si>
  <si>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</si>
  <si>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</si>
  <si>
    <t>Клиент№4922</t>
  </si>
  <si>
    <t>поселок Понтонный, СПб, ул. Первомайская, д. 38</t>
  </si>
  <si>
    <t>949-94-69 Константин, 642-81-45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</si>
  <si>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</si>
  <si>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</si>
  <si>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</si>
  <si>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</si>
  <si>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созвон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</si>
  <si>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</si>
  <si>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</si>
  <si>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</si>
  <si>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звонить на номер 8-904-617-15-52.ОПЛАЧЕНО НА КАРТУ МИТЕ 30.04 не раньше часа созвон за час, АККУРАТНЫЕ БУТЫЛИ! Жалуется что приходят бутыли с отбитым горлышком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</si>
  <si>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</si>
  <si>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</si>
  <si>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</si>
  <si>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</si>
  <si>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№1 (15 из 150)- на каждую поставку - доки!!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</si>
  <si>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</si>
  <si>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</si>
  <si>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</si>
  <si>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</si>
  <si>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Степана разина 9</t>
  </si>
  <si>
    <t>Митя</t>
  </si>
  <si>
    <t>по 85р/бут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</si>
  <si>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</si>
  <si>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</si>
  <si>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</si>
  <si>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АРМАДА (ИП Надобников)</t>
  </si>
  <si>
    <t>Гатчинский район, г. Коммунар посёлок Марьино</t>
  </si>
  <si>
    <t>Александр 8-911-929-11-25</t>
  </si>
  <si>
    <t xml:space="preserve">40 - Plesca Классическая 19л (одноразовая бутыль)
 </t>
  </si>
  <si>
    <t>в след раз перадать доки за 04.05 ОРИЕНТИР  коттеджный поселок "Графская Славянка" Звоните вас сориентируют</t>
  </si>
  <si>
    <t>г. Петергоф, СПб, ул. Суворовская д. 13</t>
  </si>
  <si>
    <t>кв. 75, 4й этаж без лифта,  8-950-004-22-73</t>
  </si>
  <si>
    <t>оплачивают на сайте</t>
  </si>
  <si>
    <t>СПб, Дачный пр., д.30</t>
  </si>
  <si>
    <t>к1, кв2, 8-977-497-82-06</t>
  </si>
  <si>
    <t>возить в указанное время или  штраф</t>
  </si>
  <si>
    <t>СПб, Всеволожский район, посёлок Мурино, бульвар Менделеева, д. 9к1</t>
  </si>
  <si>
    <t>кв. 12, 8-910-584-23-71</t>
  </si>
  <si>
    <t>СПб, ул. Передовиков д.8А</t>
  </si>
  <si>
    <t>8-964-374-92-01 Виталий</t>
  </si>
  <si>
    <t>Дмитрий</t>
  </si>
  <si>
    <t>КАК МОЖНО РАНЬШЕ Созвон бъяснит куда выгружать</t>
  </si>
  <si>
    <t>Клиент№6187</t>
  </si>
  <si>
    <t>СПб, Апраксин переулок д. 4</t>
  </si>
  <si>
    <t>8-911-754-37-87 Камил</t>
  </si>
  <si>
    <t>11:00-18:00</t>
  </si>
  <si>
    <t xml:space="preserve">1 - ЧЕК (всегда)
 </t>
  </si>
  <si>
    <t>ЧИСТЫЕ БУТЫЛИ!! НЕ МЯТЫЕ и АККУРАТНЫЕ!! это мед. учреждение.</t>
  </si>
  <si>
    <t>Спб, ул. Николая Рубцова  д. 5</t>
  </si>
  <si>
    <t>2-я парадная, кв.804,   8-919-947-59-02</t>
  </si>
  <si>
    <t>СОЗВОН за час</t>
  </si>
  <si>
    <t>Клиент №60203</t>
  </si>
  <si>
    <t>г. Ломоносов территория Мордвиновка пер. Серова д. 8</t>
  </si>
  <si>
    <t>8-921-776-44-53,453-50-30</t>
  </si>
  <si>
    <t>10:00-18:00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</si>
  <si>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</si>
  <si>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</si>
  <si>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</si>
  <si>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В ЭТОТ РАЗ НОМЕР 8-931-969-18-68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</si>
  <si>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Клиент№6448</t>
  </si>
  <si>
    <t>СПб, посёлок Понтонный, ул. Заводская д. 35</t>
  </si>
  <si>
    <t>кв. 15, 8-911-163-49-05 Евгений</t>
  </si>
  <si>
    <t>12:00-16:00</t>
  </si>
  <si>
    <t>созвон! на карту оплатит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</si>
  <si>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</si>
  <si>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</si>
  <si>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</si>
  <si>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Клиент №6651</t>
  </si>
  <si>
    <t>г. Коммунар, ул. Гатчинская д. 16А</t>
  </si>
  <si>
    <t>кв.130, 8-952-273-23-64</t>
  </si>
  <si>
    <t>оплачено на сайте 30.04. заказали в многооборотной таре. СОЗВОН ЗА ЧАС!8-903-094-12-17</t>
  </si>
  <si>
    <t>г. Пушкин, СПб,  Петербургское шоссе д. 6</t>
  </si>
  <si>
    <t>общежитие 14, комната 406, 8-969-704-21-46</t>
  </si>
  <si>
    <t>10:00-12:00</t>
  </si>
  <si>
    <t>по русски не очень хорошо говорят.
подъём 15р/бут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</si>
  <si>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</si>
  <si>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</si>
  <si>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СПб, ул. Туристская д. 23/4</t>
  </si>
  <si>
    <t>2ая парадная, кв. 73, 8-918-410-73-53</t>
  </si>
  <si>
    <t>оплата на сайте</t>
  </si>
  <si>
    <t>СПб, Английский пр., д. 30</t>
  </si>
  <si>
    <t>кв. 11, код на воротах х858#,  8-968-191-02-48</t>
  </si>
  <si>
    <t>созвон- оплатят на карту</t>
  </si>
  <si>
    <t>водономика</t>
  </si>
  <si>
    <t>Спб, ул. Яхтенная д. 9к2</t>
  </si>
  <si>
    <t>кв. 36. 7-996-424-07-28</t>
  </si>
  <si>
    <t>созвон за час.</t>
  </si>
  <si>
    <t>СПб, Ленинский пр. д. 140</t>
  </si>
  <si>
    <t>ТЦ Загородный дом-2 Модуль 8, Триколор, 1-й этаж,  8-921-962-83-34, 8-981-720-55-40</t>
  </si>
  <si>
    <t>звонить на второй номер</t>
  </si>
  <si>
    <t>АкваПункт</t>
  </si>
  <si>
    <t>г. Гатчина, проспект Двадцать Пятого Октября д.59</t>
  </si>
  <si>
    <t>8-952-368-32-33</t>
  </si>
  <si>
    <t>Вода Плеска с руч - "Аквапункт"
ГРУЗИТЬ СТОЯ АККУРАТНО</t>
  </si>
  <si>
    <t>разовый</t>
  </si>
  <si>
    <t>СПб, Богатырский пр. д. 26</t>
  </si>
  <si>
    <t>к1, кв.33, 8-911-037-71-03</t>
  </si>
  <si>
    <t>12:00-15:00</t>
  </si>
  <si>
    <t>от самсона</t>
  </si>
  <si>
    <t>СПб, ул. Фурштатская д. 9</t>
  </si>
  <si>
    <t xml:space="preserve">1000 - Стаканчики для питьевой воды
 </t>
  </si>
  <si>
    <t>10 уп стаканчиков (взять из коробки на стелаже) от самсона (Подарки) паркуемся напротив церкви  от самсона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</si>
  <si>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</si>
  <si>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</si>
  <si>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Клиент№1888</t>
  </si>
  <si>
    <t>СПб, ул. Среднерогатская, д.20</t>
  </si>
  <si>
    <t>кв.470,  строение 1, 5 парадная  8-911-018-04-22</t>
  </si>
  <si>
    <t>Возить в указанный промежуток! с 13!</t>
  </si>
  <si>
    <t>СПб, Старо-Петергофский пр. д. 21к8</t>
  </si>
  <si>
    <t>кв. 215, 3й этаж, 8-921-917-95-07</t>
  </si>
  <si>
    <t>возить в указанное время</t>
  </si>
  <si>
    <t>СПб, Даниила Хармса д.7</t>
  </si>
  <si>
    <t>к2 , кв141 , 8-981-913-18-98</t>
  </si>
  <si>
    <t>этот адрес ориентир правильный адрес Муринская дорога д.63 (можно без звонка, бутылки в парадной).забрать две пустые бутыли от самсона</t>
  </si>
  <si>
    <t>Клиент№5721</t>
  </si>
  <si>
    <t>поселок Шушары, СПб, ул. Изборская, д. 2к1</t>
  </si>
  <si>
    <t>парадная 20, кв. 676,  8-911-159-77-69,  8-911-768-95-19</t>
  </si>
  <si>
    <t>СПб, ул. Вёсельная д. 12</t>
  </si>
  <si>
    <t>кв.86, 2 этаж, 8-931-259-85-25</t>
  </si>
  <si>
    <t>ОБЯЗАТЕЛЕН СОЗВОН ЗА 30 МИНУТ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</si>
  <si>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</si>
  <si>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</si>
  <si>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</si>
  <si>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
. если на склад - СТАВИТЬ ДОСТАВКУ С ГРУЗЧИКОМ (одного водителя не отправлять.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</si>
</sst>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1" sqref="A5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3640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/>
      <c r="Q6" s="56">
        <v>380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93347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58">
        <v>94648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815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93051</v>
      </c>
      <c r="D9" s="52" t="s">
        <v>48</v>
      </c>
      <c r="E9" s="52" t="s">
        <v>49</v>
      </c>
      <c r="F9" s="54" t="s">
        <v>43</v>
      </c>
      <c r="G9" s="52" t="s">
        <v>33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680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51</v>
      </c>
      <c r="C10" s="58">
        <v>6956</v>
      </c>
      <c r="D10" s="60" t="s">
        <v>52</v>
      </c>
      <c r="E10" s="60" t="s">
        <v>53</v>
      </c>
      <c r="F10" s="62" t="s">
        <v>38</v>
      </c>
      <c r="G10" s="60" t="s">
        <v>39</v>
      </c>
      <c r="H10" s="63"/>
      <c r="I10" s="64"/>
      <c r="J10" s="64">
        <v>2</v>
      </c>
      <c r="K10" s="64"/>
      <c r="L10" s="64"/>
      <c r="M10" s="64"/>
      <c r="N10" s="64" t="str">
        <f>SUM(I10:M10)</f>
        <v>0</v>
      </c>
      <c r="O10" s="65"/>
      <c r="P10" s="64">
        <v>490</v>
      </c>
      <c r="Q10" s="64"/>
      <c r="R10" s="64"/>
      <c r="S10" s="62"/>
      <c r="T10" s="62" t="s">
        <v>54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47">
        <v>2896</v>
      </c>
      <c r="D11" s="46" t="s">
        <v>55</v>
      </c>
      <c r="E11" s="46" t="s">
        <v>56</v>
      </c>
      <c r="F11" s="38" t="s">
        <v>57</v>
      </c>
      <c r="G11" s="46" t="s">
        <v>39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500050</v>
      </c>
      <c r="D12" s="52" t="s">
        <v>60</v>
      </c>
      <c r="E12" s="52" t="s">
        <v>61</v>
      </c>
      <c r="F12" s="54" t="s">
        <v>62</v>
      </c>
      <c r="G12" s="52" t="s">
        <v>39</v>
      </c>
      <c r="H12" s="55"/>
      <c r="I12" s="56">
        <v>20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1700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94080</v>
      </c>
      <c r="D13" s="46" t="s">
        <v>65</v>
      </c>
      <c r="E13" s="46" t="s">
        <v>66</v>
      </c>
      <c r="F13" s="38" t="s">
        <v>32</v>
      </c>
      <c r="G13" s="46" t="s">
        <v>44</v>
      </c>
      <c r="H13" s="48"/>
      <c r="I13" s="49"/>
      <c r="J13" s="49">
        <v>6</v>
      </c>
      <c r="K13" s="49"/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6793</v>
      </c>
      <c r="D14" s="46" t="s">
        <v>69</v>
      </c>
      <c r="E14" s="46" t="s">
        <v>70</v>
      </c>
      <c r="F14" s="38" t="s">
        <v>32</v>
      </c>
      <c r="G14" s="46" t="s">
        <v>33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920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94463</v>
      </c>
      <c r="D15" s="46" t="s">
        <v>73</v>
      </c>
      <c r="E15" s="46" t="s">
        <v>74</v>
      </c>
      <c r="F15" s="38" t="s">
        <v>75</v>
      </c>
      <c r="G15" s="46" t="s">
        <v>39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410</v>
      </c>
      <c r="Q15" s="49"/>
      <c r="R15" s="49">
        <v>40</v>
      </c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5942</v>
      </c>
      <c r="D16" s="46" t="s">
        <v>78</v>
      </c>
      <c r="E16" s="46" t="s">
        <v>79</v>
      </c>
      <c r="F16" s="38" t="s">
        <v>75</v>
      </c>
      <c r="G16" s="46" t="s">
        <v>39</v>
      </c>
      <c r="H16" s="48"/>
      <c r="I16" s="49"/>
      <c r="J16" s="49"/>
      <c r="K16" s="49">
        <v>8</v>
      </c>
      <c r="L16" s="49"/>
      <c r="M16" s="49"/>
      <c r="N16" s="49" t="str">
        <f>SUM(I16:M16)</f>
        <v>0</v>
      </c>
      <c r="O16" s="50"/>
      <c r="P16" s="49">
        <v>1160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4922</v>
      </c>
      <c r="D17" s="46" t="s">
        <v>82</v>
      </c>
      <c r="E17" s="46" t="s">
        <v>83</v>
      </c>
      <c r="F17" s="38" t="s">
        <v>43</v>
      </c>
      <c r="G17" s="46" t="s">
        <v>44</v>
      </c>
      <c r="H17" s="48"/>
      <c r="I17" s="49"/>
      <c r="J17" s="49"/>
      <c r="K17" s="49">
        <v>12</v>
      </c>
      <c r="L17" s="49"/>
      <c r="M17" s="49"/>
      <c r="N17" s="49" t="str">
        <f>SUM(I17:M17)</f>
        <v>0</v>
      </c>
      <c r="O17" s="50"/>
      <c r="P17" s="49">
        <v>1560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1929</v>
      </c>
      <c r="D18" s="46" t="s">
        <v>85</v>
      </c>
      <c r="E18" s="46" t="s">
        <v>86</v>
      </c>
      <c r="F18" s="38" t="s">
        <v>87</v>
      </c>
      <c r="G18" s="46" t="s">
        <v>39</v>
      </c>
      <c r="H18" s="48"/>
      <c r="I18" s="49"/>
      <c r="J18" s="49"/>
      <c r="K18" s="49">
        <v>22</v>
      </c>
      <c r="L18" s="49"/>
      <c r="M18" s="49"/>
      <c r="N18" s="49" t="str">
        <f>SUM(I18:M18)</f>
        <v>0</v>
      </c>
      <c r="O18" s="50"/>
      <c r="P18" s="49">
        <v>2750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47">
        <v>3467</v>
      </c>
      <c r="D19" s="46" t="s">
        <v>89</v>
      </c>
      <c r="E19" s="46" t="s">
        <v>90</v>
      </c>
      <c r="F19" s="38" t="s">
        <v>91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2357</v>
      </c>
      <c r="D20" s="52" t="s">
        <v>94</v>
      </c>
      <c r="E20" s="52" t="s">
        <v>95</v>
      </c>
      <c r="F20" s="54" t="s">
        <v>96</v>
      </c>
      <c r="G20" s="52" t="s">
        <v>44</v>
      </c>
      <c r="H20" s="55"/>
      <c r="I20" s="56"/>
      <c r="J20" s="56"/>
      <c r="K20" s="56"/>
      <c r="L20" s="56">
        <v>15</v>
      </c>
      <c r="M20" s="56"/>
      <c r="N20" s="56" t="str">
        <f>SUM(I20:M20)</f>
        <v>0</v>
      </c>
      <c r="O20" s="57"/>
      <c r="P20" s="56"/>
      <c r="Q20" s="56">
        <v>1950</v>
      </c>
      <c r="R20" s="56"/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58">
        <v>6684</v>
      </c>
      <c r="D21" s="46" t="s">
        <v>99</v>
      </c>
      <c r="E21" s="46" t="s">
        <v>100</v>
      </c>
      <c r="F21" s="38" t="s">
        <v>75</v>
      </c>
      <c r="G21" s="46" t="s">
        <v>39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>
        <v>4386</v>
      </c>
      <c r="C22" s="47">
        <v>4386</v>
      </c>
      <c r="D22" s="46" t="s">
        <v>102</v>
      </c>
      <c r="E22" s="46"/>
      <c r="F22" s="38" t="s">
        <v>43</v>
      </c>
      <c r="G22" s="46" t="s">
        <v>103</v>
      </c>
      <c r="H22" s="48"/>
      <c r="I22" s="49"/>
      <c r="J22" s="49"/>
      <c r="K22" s="49">
        <v>30</v>
      </c>
      <c r="L22" s="49"/>
      <c r="M22" s="49"/>
      <c r="N22" s="49" t="str">
        <f>SUM(I22:M22)</f>
        <v>0</v>
      </c>
      <c r="O22" s="50"/>
      <c r="P22" s="49">
        <v>2550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105</v>
      </c>
      <c r="C23" s="53">
        <v>2476</v>
      </c>
      <c r="D23" s="52" t="s">
        <v>106</v>
      </c>
      <c r="E23" s="52" t="s">
        <v>107</v>
      </c>
      <c r="F23" s="54" t="s">
        <v>43</v>
      </c>
      <c r="G23" s="52" t="s">
        <v>44</v>
      </c>
      <c r="H23" s="55"/>
      <c r="I23" s="56"/>
      <c r="J23" s="56"/>
      <c r="K23" s="56"/>
      <c r="L23" s="56">
        <v>2</v>
      </c>
      <c r="M23" s="56"/>
      <c r="N23" s="56" t="str">
        <f>SUM(I23:M23)</f>
        <v>0</v>
      </c>
      <c r="O23" s="57"/>
      <c r="P23" s="56"/>
      <c r="Q23" s="56">
        <v>370</v>
      </c>
      <c r="R23" s="56"/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108</v>
      </c>
      <c r="C24" s="66">
        <v>6780</v>
      </c>
      <c r="D24" s="52" t="s">
        <v>109</v>
      </c>
      <c r="E24" s="52" t="s">
        <v>110</v>
      </c>
      <c r="F24" s="54" t="s">
        <v>75</v>
      </c>
      <c r="G24" s="52" t="s">
        <v>44</v>
      </c>
      <c r="H24" s="55"/>
      <c r="I24" s="56"/>
      <c r="J24" s="56"/>
      <c r="K24" s="56"/>
      <c r="L24" s="56"/>
      <c r="M24" s="56">
        <v>40</v>
      </c>
      <c r="N24" s="56" t="str">
        <f>SUM(I24:M24)</f>
        <v>0</v>
      </c>
      <c r="O24" s="57"/>
      <c r="P24" s="56"/>
      <c r="Q24" s="56">
        <v>8400</v>
      </c>
      <c r="R24" s="56"/>
      <c r="S24" s="54" t="s">
        <v>111</v>
      </c>
      <c r="T24" s="54" t="s">
        <v>112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4410</v>
      </c>
      <c r="D25" s="46" t="s">
        <v>113</v>
      </c>
      <c r="E25" s="46" t="s">
        <v>114</v>
      </c>
      <c r="F25" s="38" t="s">
        <v>32</v>
      </c>
      <c r="G25" s="46" t="s">
        <v>39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390</v>
      </c>
      <c r="Q25" s="49"/>
      <c r="R25" s="49">
        <v>20</v>
      </c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35</v>
      </c>
      <c r="C26" s="58">
        <v>4864</v>
      </c>
      <c r="D26" s="46" t="s">
        <v>116</v>
      </c>
      <c r="E26" s="46" t="s">
        <v>117</v>
      </c>
      <c r="F26" s="38" t="s">
        <v>38</v>
      </c>
      <c r="G26" s="46" t="s">
        <v>39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230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47">
        <v>93975</v>
      </c>
      <c r="D27" s="46" t="s">
        <v>119</v>
      </c>
      <c r="E27" s="46" t="s">
        <v>120</v>
      </c>
      <c r="F27" s="38" t="s">
        <v>32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88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93002</v>
      </c>
      <c r="D28" s="46" t="s">
        <v>121</v>
      </c>
      <c r="E28" s="46" t="s">
        <v>122</v>
      </c>
      <c r="F28" s="38" t="s">
        <v>32</v>
      </c>
      <c r="G28" s="46" t="s">
        <v>123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125</v>
      </c>
      <c r="C29" s="58">
        <v>6187</v>
      </c>
      <c r="D29" s="46" t="s">
        <v>126</v>
      </c>
      <c r="E29" s="46" t="s">
        <v>127</v>
      </c>
      <c r="F29" s="38" t="s">
        <v>128</v>
      </c>
      <c r="G29" s="46" t="s">
        <v>123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490</v>
      </c>
      <c r="Q29" s="49"/>
      <c r="R29" s="49"/>
      <c r="S29" s="38" t="s">
        <v>129</v>
      </c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35</v>
      </c>
      <c r="C30" s="61">
        <v>92702</v>
      </c>
      <c r="D30" s="60" t="s">
        <v>131</v>
      </c>
      <c r="E30" s="60" t="s">
        <v>132</v>
      </c>
      <c r="F30" s="62" t="s">
        <v>32</v>
      </c>
      <c r="G30" s="60" t="s">
        <v>33</v>
      </c>
      <c r="H30" s="63"/>
      <c r="I30" s="64"/>
      <c r="J30" s="64"/>
      <c r="K30" s="64"/>
      <c r="L30" s="64">
        <v>3</v>
      </c>
      <c r="M30" s="64"/>
      <c r="N30" s="64" t="str">
        <f>SUM(I30:M30)</f>
        <v>0</v>
      </c>
      <c r="O30" s="65"/>
      <c r="P30" s="64">
        <v>555</v>
      </c>
      <c r="Q30" s="64"/>
      <c r="R30" s="64"/>
      <c r="S30" s="62"/>
      <c r="T30" s="62" t="s">
        <v>133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58">
        <v>60203</v>
      </c>
      <c r="D31" s="46" t="s">
        <v>135</v>
      </c>
      <c r="E31" s="46" t="s">
        <v>136</v>
      </c>
      <c r="F31" s="38" t="s">
        <v>137</v>
      </c>
      <c r="G31" s="46" t="s">
        <v>39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1100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138</v>
      </c>
      <c r="C32" s="58">
        <v>6436</v>
      </c>
      <c r="D32" s="46" t="s">
        <v>139</v>
      </c>
      <c r="E32" s="46" t="s">
        <v>140</v>
      </c>
      <c r="F32" s="38" t="s">
        <v>32</v>
      </c>
      <c r="G32" s="46" t="s">
        <v>44</v>
      </c>
      <c r="H32" s="48"/>
      <c r="I32" s="49"/>
      <c r="J32" s="49"/>
      <c r="K32" s="49">
        <v>5</v>
      </c>
      <c r="L32" s="49"/>
      <c r="M32" s="49"/>
      <c r="N32" s="49" t="str">
        <f>SUM(I32:M32)</f>
        <v>0</v>
      </c>
      <c r="O32" s="50"/>
      <c r="P32" s="49">
        <v>825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58">
        <v>6448</v>
      </c>
      <c r="D33" s="46" t="s">
        <v>143</v>
      </c>
      <c r="E33" s="46" t="s">
        <v>144</v>
      </c>
      <c r="F33" s="38" t="s">
        <v>145</v>
      </c>
      <c r="G33" s="46" t="s">
        <v>44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490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47">
        <v>3865</v>
      </c>
      <c r="D34" s="46" t="s">
        <v>147</v>
      </c>
      <c r="E34" s="46" t="s">
        <v>148</v>
      </c>
      <c r="F34" s="38" t="s">
        <v>62</v>
      </c>
      <c r="G34" s="46" t="s">
        <v>44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850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150</v>
      </c>
      <c r="C35" s="58">
        <v>6651</v>
      </c>
      <c r="D35" s="60" t="s">
        <v>151</v>
      </c>
      <c r="E35" s="60" t="s">
        <v>152</v>
      </c>
      <c r="F35" s="62" t="s">
        <v>43</v>
      </c>
      <c r="G35" s="60" t="s">
        <v>44</v>
      </c>
      <c r="H35" s="63"/>
      <c r="I35" s="64"/>
      <c r="J35" s="64">
        <v>4</v>
      </c>
      <c r="K35" s="64"/>
      <c r="L35" s="64"/>
      <c r="M35" s="64"/>
      <c r="N35" s="64" t="str">
        <f>SUM(I35:M35)</f>
        <v>0</v>
      </c>
      <c r="O35" s="65"/>
      <c r="P35" s="64">
        <v>920</v>
      </c>
      <c r="Q35" s="64"/>
      <c r="R35" s="64"/>
      <c r="S35" s="62"/>
      <c r="T35" s="62" t="s">
        <v>153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58">
        <v>94235</v>
      </c>
      <c r="D36" s="46" t="s">
        <v>154</v>
      </c>
      <c r="E36" s="46" t="s">
        <v>155</v>
      </c>
      <c r="F36" s="38" t="s">
        <v>156</v>
      </c>
      <c r="G36" s="46" t="s">
        <v>44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400</v>
      </c>
      <c r="Q36" s="49"/>
      <c r="R36" s="49">
        <v>30</v>
      </c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2689</v>
      </c>
      <c r="D37" s="46" t="s">
        <v>158</v>
      </c>
      <c r="E37" s="46" t="s">
        <v>159</v>
      </c>
      <c r="F37" s="38" t="s">
        <v>62</v>
      </c>
      <c r="G37" s="46" t="s">
        <v>44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 t="s">
        <v>129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58">
        <v>94208</v>
      </c>
      <c r="D38" s="46" t="s">
        <v>160</v>
      </c>
      <c r="E38" s="46" t="s">
        <v>161</v>
      </c>
      <c r="F38" s="38" t="s">
        <v>32</v>
      </c>
      <c r="G38" s="46" t="s">
        <v>33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2377</v>
      </c>
      <c r="D39" s="46" t="s">
        <v>163</v>
      </c>
      <c r="E39" s="46" t="s">
        <v>164</v>
      </c>
      <c r="F39" s="38" t="s">
        <v>38</v>
      </c>
      <c r="G39" s="46" t="s">
        <v>33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850</v>
      </c>
      <c r="Q39" s="49"/>
      <c r="R39" s="49"/>
      <c r="S39" s="38"/>
      <c r="T39" s="38" t="s">
        <v>165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166</v>
      </c>
      <c r="C40" s="58">
        <v>60174</v>
      </c>
      <c r="D40" s="46" t="s">
        <v>167</v>
      </c>
      <c r="E40" s="46" t="s">
        <v>168</v>
      </c>
      <c r="F40" s="38" t="s">
        <v>62</v>
      </c>
      <c r="G40" s="46" t="s">
        <v>33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169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35</v>
      </c>
      <c r="C41" s="47">
        <v>92967</v>
      </c>
      <c r="D41" s="46" t="s">
        <v>170</v>
      </c>
      <c r="E41" s="46" t="s">
        <v>171</v>
      </c>
      <c r="F41" s="38" t="s">
        <v>43</v>
      </c>
      <c r="G41" s="46" t="s">
        <v>39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172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173</v>
      </c>
      <c r="C42" s="58">
        <v>952368</v>
      </c>
      <c r="D42" s="46" t="s">
        <v>174</v>
      </c>
      <c r="E42" s="46" t="s">
        <v>175</v>
      </c>
      <c r="F42" s="38" t="s">
        <v>137</v>
      </c>
      <c r="G42" s="46" t="s">
        <v>123</v>
      </c>
      <c r="H42" s="48"/>
      <c r="I42" s="49"/>
      <c r="J42" s="49"/>
      <c r="K42" s="49"/>
      <c r="L42" s="49"/>
      <c r="M42" s="49">
        <v>100</v>
      </c>
      <c r="N42" s="49" t="str">
        <f>SUM(I42:M42)</f>
        <v>0</v>
      </c>
      <c r="O42" s="50"/>
      <c r="P42" s="49">
        <v>3500</v>
      </c>
      <c r="Q42" s="49"/>
      <c r="R42" s="49"/>
      <c r="S42" s="38"/>
      <c r="T42" s="38" t="s">
        <v>176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177</v>
      </c>
      <c r="C43" s="47"/>
      <c r="D43" s="46" t="s">
        <v>178</v>
      </c>
      <c r="E43" s="46" t="s">
        <v>179</v>
      </c>
      <c r="F43" s="38" t="s">
        <v>180</v>
      </c>
      <c r="G43" s="46" t="s">
        <v>33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920</v>
      </c>
      <c r="Q43" s="49"/>
      <c r="R43" s="49"/>
      <c r="S43" s="38"/>
      <c r="T43" s="38" t="s">
        <v>181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177</v>
      </c>
      <c r="C44" s="47"/>
      <c r="D44" s="46" t="s">
        <v>182</v>
      </c>
      <c r="E44" s="46"/>
      <c r="F44" s="38" t="s">
        <v>57</v>
      </c>
      <c r="G44" s="46" t="s">
        <v>33</v>
      </c>
      <c r="H44" s="48"/>
      <c r="I44" s="49"/>
      <c r="J44" s="49">
        <v>5</v>
      </c>
      <c r="K44" s="49"/>
      <c r="L44" s="49"/>
      <c r="M44" s="49"/>
      <c r="N44" s="49" t="str">
        <f>SUM(I44:M44)</f>
        <v>0</v>
      </c>
      <c r="O44" s="50"/>
      <c r="P44" s="49">
        <v>1860</v>
      </c>
      <c r="Q44" s="49"/>
      <c r="R44" s="49"/>
      <c r="S44" s="38" t="s">
        <v>183</v>
      </c>
      <c r="T44" s="38" t="s">
        <v>184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1118</v>
      </c>
      <c r="D45" s="46" t="s">
        <v>185</v>
      </c>
      <c r="E45" s="46" t="s">
        <v>186</v>
      </c>
      <c r="F45" s="38" t="s">
        <v>32</v>
      </c>
      <c r="G45" s="46" t="s">
        <v>44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330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187</v>
      </c>
      <c r="C46" s="47">
        <v>1888</v>
      </c>
      <c r="D46" s="46" t="s">
        <v>188</v>
      </c>
      <c r="E46" s="46" t="s">
        <v>189</v>
      </c>
      <c r="F46" s="38" t="s">
        <v>38</v>
      </c>
      <c r="G46" s="46" t="s">
        <v>44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190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4241</v>
      </c>
      <c r="D47" s="46" t="s">
        <v>191</v>
      </c>
      <c r="E47" s="46" t="s">
        <v>192</v>
      </c>
      <c r="F47" s="38" t="s">
        <v>38</v>
      </c>
      <c r="G47" s="46" t="s">
        <v>39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230</v>
      </c>
      <c r="Q47" s="49"/>
      <c r="R47" s="49"/>
      <c r="S47" s="38"/>
      <c r="T47" s="38" t="s">
        <v>193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177</v>
      </c>
      <c r="C48" s="47"/>
      <c r="D48" s="46" t="s">
        <v>194</v>
      </c>
      <c r="E48" s="46" t="s">
        <v>195</v>
      </c>
      <c r="F48" s="38" t="s">
        <v>43</v>
      </c>
      <c r="G48" s="46" t="s">
        <v>33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/>
      <c r="Q48" s="49"/>
      <c r="R48" s="49"/>
      <c r="S48" s="38"/>
      <c r="T48" s="38" t="s">
        <v>196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197</v>
      </c>
      <c r="C49" s="47">
        <v>5721</v>
      </c>
      <c r="D49" s="46" t="s">
        <v>198</v>
      </c>
      <c r="E49" s="46" t="s">
        <v>199</v>
      </c>
      <c r="F49" s="38" t="s">
        <v>62</v>
      </c>
      <c r="G49" s="46" t="s">
        <v>44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172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166</v>
      </c>
      <c r="C50" s="58">
        <v>60204</v>
      </c>
      <c r="D50" s="46" t="s">
        <v>200</v>
      </c>
      <c r="E50" s="46" t="s">
        <v>201</v>
      </c>
      <c r="F50" s="38" t="s">
        <v>43</v>
      </c>
      <c r="G50" s="46" t="s">
        <v>33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440</v>
      </c>
      <c r="Q50" s="49"/>
      <c r="R50" s="49"/>
      <c r="S50" s="38"/>
      <c r="T50" s="38" t="s">
        <v>202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203</v>
      </c>
      <c r="C51" s="53">
        <v>1999</v>
      </c>
      <c r="D51" s="52" t="s">
        <v>204</v>
      </c>
      <c r="E51" s="52" t="s">
        <v>205</v>
      </c>
      <c r="F51" s="54" t="s">
        <v>32</v>
      </c>
      <c r="G51" s="52" t="s">
        <v>123</v>
      </c>
      <c r="H51" s="55"/>
      <c r="I51" s="56"/>
      <c r="J51" s="56"/>
      <c r="K51" s="56">
        <v>100</v>
      </c>
      <c r="L51" s="56"/>
      <c r="M51" s="56"/>
      <c r="N51" s="56" t="str">
        <f>SUM(I51:M51)</f>
        <v>0</v>
      </c>
      <c r="O51" s="57"/>
      <c r="P51" s="56"/>
      <c r="Q51" s="56">
        <v>10000</v>
      </c>
      <c r="R51" s="56">
        <v>0</v>
      </c>
      <c r="S51" s="54"/>
      <c r="T51" s="54" t="s">
        <v>206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