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<sst xmlns="http://schemas.openxmlformats.org/spreadsheetml/2006/main" uniqueCount="379">
  <si>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</si>
  <si>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</si>
  <si>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</si>
  <si>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</si>
  <si>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</si>
  <si>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4.06.2019(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</si>
  <si>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</si>
  <si>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</si>
  <si>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</si>
  <si>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</si>
  <si>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</si>
  <si>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</si>
  <si>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</si>
  <si>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</si>
  <si>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</si>
  <si>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</si>
  <si>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</si>
  <si>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</si>
  <si>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</si>
  <si>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</si>
  <si>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</si>
  <si>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</si>
  <si>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</si>
  <si>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</si>
  <si>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</si>
  <si>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</si>
  <si>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</si>
  <si>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</si>
  <si>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</si>
  <si>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</si>
  <si>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</si>
  <si>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ЦНИИМ</t>
  </si>
  <si>
    <t>СПб, ул. Парадная д.8</t>
  </si>
  <si>
    <t>578-93-99, 8-904-555-85-55</t>
  </si>
  <si>
    <t>10:00-14:00</t>
  </si>
  <si>
    <t>Владимир</t>
  </si>
  <si>
    <t>тендер, доки старого образца, вписывать в торг12 Договор №86-970-18 от 17.12.2018 г. Как МОЖНО рАНЬШе. ДОВЕЗТИ 30 бут в 05.06</t>
  </si>
  <si>
    <t>ППТК</t>
  </si>
  <si>
    <t>СПб, набережная Обводного канала д. 76</t>
  </si>
  <si>
    <t>8-921-846-47-85 Юлия</t>
  </si>
  <si>
    <t>09:00-12:00 13:30-17:00</t>
  </si>
  <si>
    <t>Федор</t>
  </si>
  <si>
    <t>ГРАЖДАНЕ РФ, утром ЗА ЧАС СОЗВОН - данные на пропуск,
подписывать АКТ и ттн (2 оставляем им 1 забираем себе) обязательно подпись и печать. ДОВОЗИМ 65 бут</t>
  </si>
  <si>
    <t>СПб, ул. Новгородская д. 9Б</t>
  </si>
  <si>
    <t>центральная ТЭЦ, 8-921-390-80-21 Галина Сергеевна</t>
  </si>
  <si>
    <t>ГРАЖДАНЕ РФ, утром ЗА ЧАС СОЗВОН - данные на пропуск,
подписывать АКТ и ттн (2 оставляем им 1 забераем себе) обязательно подпись и печать. Довозим  65 бут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</si>
  <si>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</si>
  <si>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</si>
  <si>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</si>
  <si>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10:00-15:00</t>
  </si>
  <si>
    <t>Надирбек</t>
  </si>
  <si>
    <t>тендер, подписывать акт (доки у них оставить)старого образца добавлять Договор №201/18/ЗКЭ/223/МП от 11.12.2018.
Наименование воды: Вода питьевая артезианская негазированная 1-й категории, Серебряная капелька, Россия
.8-812-323-84-42 контактное лицо по договору  8-921-952-17-06. довозим 18 бут</t>
  </si>
  <si>
    <t>Водономика</t>
  </si>
  <si>
    <t>Спб, переулок Антоненко д. 4</t>
  </si>
  <si>
    <t>8-911-742-33-31</t>
  </si>
  <si>
    <t>10:00-17:00</t>
  </si>
  <si>
    <t>Александр</t>
  </si>
  <si>
    <t>2 бут в залог, 1 бут в зачёт</t>
  </si>
  <si>
    <t xml:space="preserve">1 - ЧЕК (1-й раз)
 </t>
  </si>
  <si>
    <t>созвон. с 10 работают!</t>
  </si>
  <si>
    <t>Минтранс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</si>
  <si>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</si>
  <si>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</si>
  <si>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</si>
  <si>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Вячеслав</t>
  </si>
  <si>
    <t>передать доки за май
Договор № СЗ-30/2019-р от 04.02.2019 г</t>
  </si>
  <si>
    <t>Екатерина Владиславовна</t>
  </si>
  <si>
    <t>г. Пушкин, СПб,  ул. Оранжерейная  д. 48</t>
  </si>
  <si>
    <t>офис 23, 8-981-683-54-55</t>
  </si>
  <si>
    <t>12:00-18:00</t>
  </si>
  <si>
    <t>Валерий</t>
  </si>
  <si>
    <t>забрать пустую тару и деньги за поставку от 1.06  470 р</t>
  </si>
  <si>
    <t>СМК</t>
  </si>
  <si>
    <t>СПб, Волхонское шоссе д. 4Б</t>
  </si>
  <si>
    <t>Максим  - 8-911-111-43-76</t>
  </si>
  <si>
    <t>ещё один адрес.  см примечаний в базе (на Корабельную только граждане РФ). новая цена</t>
  </si>
  <si>
    <t>Водоносов</t>
  </si>
  <si>
    <t>г. Ломоносов, СПб, ул. Победы д.36</t>
  </si>
  <si>
    <t>к1, кв.30, 8-921-430-31-53</t>
  </si>
  <si>
    <t>12:00-17:00</t>
  </si>
  <si>
    <t>домофон не работает</t>
  </si>
  <si>
    <t>СПб, посёлок Парголово, ул. Фёдора Абрамова, 8</t>
  </si>
  <si>
    <t>кв. 1938, 8-931-213-95-48</t>
  </si>
  <si>
    <t>13:00-18:00</t>
  </si>
  <si>
    <t>созвон минимум за час!</t>
  </si>
  <si>
    <t>Мониторинг Водоносов</t>
  </si>
  <si>
    <t>г. Колпино, ул. Финляндская д. 37</t>
  </si>
  <si>
    <t>318-30-39, 8-921-314-77-68, 8-921-581-45-81</t>
  </si>
  <si>
    <t>8:00-15:00</t>
  </si>
  <si>
    <t>новые цены, в этот раз везём Ё.</t>
  </si>
  <si>
    <t>СПб, Будапештская ул. д. 56</t>
  </si>
  <si>
    <t>кв. 77, 1-й этаж, 8-921-789-00-64</t>
  </si>
  <si>
    <t>новая цена ЧИСТЫЕ БУТЫЛИ В ПАКЕТЕ!!!!!!!  обязательно созвон за час, чтобы были на месте, если не успеваете - обязательно предупредите клиента</t>
  </si>
  <si>
    <t>СПб, ул. Конная д.28</t>
  </si>
  <si>
    <t>кв.7, 2-ой этаж, 8-920-005-75-27</t>
  </si>
  <si>
    <t>18:40-21:00</t>
  </si>
  <si>
    <t>Работает до 18 дома будет с 18:40. ДНЁМ НЕ ВОЗИТЬ! БУТЫЛИ У ДВЕРИ НЕ ОСТАВЛЯТЬ!ЗАБИРАТЬ ПУСТУЮ ТАРУ!</t>
  </si>
  <si>
    <t>Алариз водоносов</t>
  </si>
  <si>
    <t>г. Красное Село, СПб, Кингисеппское шоссе, д. 55</t>
  </si>
  <si>
    <t>8-965-055-80-40, 8-960-266-38-77</t>
  </si>
  <si>
    <t>новые цены</t>
  </si>
  <si>
    <t>СПб, ул. Кременчугская д.9 к1</t>
  </si>
  <si>
    <t>кв. 9, 1-ый подъезд, 8-981-800-63-44</t>
  </si>
  <si>
    <t>поменяли адрес новая цена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</si>
  <si>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</si>
  <si>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</si>
  <si>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</si>
  <si>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</si>
  <si>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новая цена .попробовать успеть до 12</t>
  </si>
  <si>
    <t>Эйлер Электрик (бывш. Нордик ИТ)</t>
  </si>
  <si>
    <t>СПб, ул. Маршала Говорова д. 35</t>
  </si>
  <si>
    <t>лит. А  офис 315, 8-812-647-07-27</t>
  </si>
  <si>
    <t>новые цены8-927-736-23-54  заказали Ё</t>
  </si>
  <si>
    <t>Спб, Университетская набережная 7/9</t>
  </si>
  <si>
    <t>университет  8-981-833-25-46</t>
  </si>
  <si>
    <t>Обязательно созвон объяснят как проехать и куда разгрузить. новые цены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</si>
  <si>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</si>
  <si>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</si>
  <si>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</si>
  <si>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</si>
  <si>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передать доки , В СЛЕД РАЗ НОВЫЙ СЧЁТ -за бутыль по 150 р, новые цены ,как можно раньше!!!новый счёт на 40 бут. Поставка №4(40 из 40)Доки делать на каждую поставку.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</si>
  <si>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</si>
  <si>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</si>
  <si>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</si>
  <si>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</si>
  <si>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Спб, ул. Садовая 14/52</t>
  </si>
  <si>
    <t>Садовая 14/52, 8-981-965-09-09</t>
  </si>
  <si>
    <t>09:00-12:00</t>
  </si>
  <si>
    <t>тендер! подписывать акты, . ЗАБРАТЬ ВСЮ ПУСТУЮ ТАРУ . передать доки за май на 25 бут</t>
  </si>
  <si>
    <t>ШЕРП Водоносов</t>
  </si>
  <si>
    <t>поселок Металлострой, дорога на Металлострой д. 9</t>
  </si>
  <si>
    <t>8-911-964-42-33</t>
  </si>
  <si>
    <t>9:00-18:00</t>
  </si>
  <si>
    <t>Фахри</t>
  </si>
  <si>
    <t>В этот раз везём Ё. НОВЫЕ цены .В СУББОТУ ЗВОНИТЬ НА НОМЕР - 8-950-043-93-33.если никто не отвечает - доп номера : +7(905) 214-55-54 Анатолий, начальник отдела снабжения.
+7(961) 608-13-79 Александр, менеджер отдела снабжения.</t>
  </si>
  <si>
    <t>Клиент№5988</t>
  </si>
  <si>
    <t>г. Колпино, СПб, ул. Павловская д. 10</t>
  </si>
  <si>
    <t>Поликлиника №71, 5й этаж (лифт есть), кабинет 503 - отдел кадров ,8-911-166-56-74 Яна</t>
  </si>
  <si>
    <t>09:00-16:00</t>
  </si>
  <si>
    <t>в пятницу работают до 16 ЧИСТЫЕ БУТЫЛИ!!! НОВАЯ ЦЕНА</t>
  </si>
  <si>
    <t>ОРМАТЕК</t>
  </si>
  <si>
    <t>СПб, Степана Разина д. 9-11</t>
  </si>
  <si>
    <t>8-931-290-23-31, 339-87-75</t>
  </si>
  <si>
    <t>8-931-290-23-31, созвон - на территории находятся,РАЗНЕСТИ ВОДУ!! 4бут на 2й этаж, 16 бут на склад, доки в офисе подпишут,СКЛАД 339-87-75. новая цена. ЗАБРАТЬ ВСЮ ПУСТУЮ ТАРУ - подписать акт</t>
  </si>
  <si>
    <t>Графический Дизайн-Экспо ( бывш.Гради-Экспо)</t>
  </si>
  <si>
    <t>г. Пушкин, СПб, ул. Новодеревенская д. 19</t>
  </si>
  <si>
    <t>416-35-36</t>
  </si>
  <si>
    <t>в офис. НОВАЯ ЦЕНА созвон-  в офис возим ДП, на производство -Классическую ,счета всегда  отправлять на почту leto379@yandex.ru</t>
  </si>
  <si>
    <t>Управляющая компания «Северо-Запад</t>
  </si>
  <si>
    <t>г. Пушкин, СПб, ул. Архитектора Данини, д. 5</t>
  </si>
  <si>
    <t>(помещение диспетчерской)  8-911-259-19-12, 416-31-29</t>
  </si>
  <si>
    <t>без доверенности не отгружать. водитель не Фахри. новые цены</t>
  </si>
  <si>
    <t>водоносов</t>
  </si>
  <si>
    <t>СПб, Шушары, ул. Ростовская д. 27</t>
  </si>
  <si>
    <t>кв 362, 8-951-659-03-41</t>
  </si>
  <si>
    <t>новые цены. созвон!! за час</t>
  </si>
  <si>
    <t>СтройЭксперт (водоносов)</t>
  </si>
  <si>
    <t>СПб, ул. Ивана Черных, д. 31-33 лит. Б</t>
  </si>
  <si>
    <t>офис 519,   8-931-207-90-86</t>
  </si>
  <si>
    <t>с 10 работают  новая цена
Поставка №4 (40 из 40)на каждую поставку делаем документы</t>
  </si>
  <si>
    <t>Клиент №230</t>
  </si>
  <si>
    <t>СПб, ул. Большая Пороховская д. 34</t>
  </si>
  <si>
    <t>кв. 57, 8-905-219-77-00, 8-905-219-07-00</t>
  </si>
  <si>
    <t xml:space="preserve">1 - ЧЕК (всегда)
 </t>
  </si>
  <si>
    <t>созвон, быть вежливыми! созвон заранее . новая цена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</si>
  <si>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</si>
  <si>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</si>
  <si>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</si>
  <si>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</t>
  </si>
  <si>
    <t>Трак Центр СПб</t>
  </si>
  <si>
    <t>СПб, Пискаревский пр. д. 123</t>
  </si>
  <si>
    <t>дом 123(напротив д. 119) склад 2-х этаж, 347-70-84</t>
  </si>
  <si>
    <t>новые цены.</t>
  </si>
  <si>
    <t>Администрация калининского рай-она</t>
  </si>
  <si>
    <t>Спб, ул. Арсенальная набережная д.13/1 литер А</t>
  </si>
  <si>
    <t>каб. 35, 417-47-60 Рожкова Оксана Юрьевна</t>
  </si>
  <si>
    <t>передать доки в 35 кабинет</t>
  </si>
  <si>
    <t>Дом ветеранов  (госпиталь) водоносов</t>
  </si>
  <si>
    <t>СПб, ул. Народная д.21</t>
  </si>
  <si>
    <t>446-39-05, 8-911-794-12-45</t>
  </si>
  <si>
    <t>НЕ позже 15!!ЗАЕЗД С ДАЛЬНЕВОСТОЧНОЙ 63.</t>
  </si>
  <si>
    <t>Пушкин, СПб, посёлок Александровская, 5-я линия д. 17к</t>
  </si>
  <si>
    <t>8-952-261-00-11</t>
  </si>
  <si>
    <t>созвон заранее!новые цены</t>
  </si>
  <si>
    <t>РЖД (тендер)</t>
  </si>
  <si>
    <t>г. Пушкин, СПб, Привокзальная площадь, 1д.</t>
  </si>
  <si>
    <t>458-62-39, 8-921-561-61-17 Сергей</t>
  </si>
  <si>
    <t>новая цена ПОДПИСЫВАТЬ АКТ ПРИЁМА-ПЕРЕДАЧИ!!!!!! за наличку</t>
  </si>
  <si>
    <t>БИС (бывш. Клен)</t>
  </si>
  <si>
    <t>СПб, Полюстровский пр. д. 80/84</t>
  </si>
  <si>
    <t>ТК Европолюс, магазин БиМСи,  612-80-39</t>
  </si>
  <si>
    <t>Поставка №3(11 из 20)помещение д. 25. На охране сказать что доставка для ИП БЕЗУХОВ , тогда пропустят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</si>
  <si>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</si>
  <si>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</si>
  <si>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</si>
  <si>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</si>
  <si>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Бухгалтер</t>
  </si>
  <si>
    <t>СПб, пр.Московский д. 127</t>
  </si>
  <si>
    <t>699-85-00</t>
  </si>
  <si>
    <t>это дочерняя компания ФК капитал .
Подъём 20р/бут</t>
  </si>
  <si>
    <t>Колпино, СПб, улица Ижорского Батальона, 14</t>
  </si>
  <si>
    <t>кв. 69, 5-й этаж, 8-953-177-70-41 Петр</t>
  </si>
  <si>
    <t>Клиент№6775</t>
  </si>
  <si>
    <t>г. Пушкин, ул. Анциферовская, д. 12</t>
  </si>
  <si>
    <t>кв. 17, 8-981-732-62-58</t>
  </si>
  <si>
    <t>Пакет на 20 бут. Поставка №2 (8 из 20), пустые бут оставит у двери. СОЗВОН с клиентом как отгрузите воду.</t>
  </si>
  <si>
    <t>Клиент№4621</t>
  </si>
  <si>
    <t>поселок Мурино, Всеволожский район, Ленинградская область, бульвар Менделеева, д. 8к2  ,кв. 175, 8-921-405-71-88</t>
  </si>
  <si>
    <t>кв. 175, 8-921-405-71-88</t>
  </si>
  <si>
    <t>13:00-17:00</t>
  </si>
  <si>
    <t>созвон. новые цены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</si>
  <si>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</si>
  <si>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</si>
  <si>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</si>
  <si>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НОВАЯ ЦЕНА  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</si>
  <si>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СПб, Заводская ул. д. 15  строение 15</t>
  </si>
  <si>
    <t>8й этаж, ккв. 913, 8-911-975-64-29, 8-911-792-12-66</t>
  </si>
  <si>
    <t>18:00-21:00</t>
  </si>
  <si>
    <t>звонить на 2-й номер  8-911-792-12-66   ,новые цены/ C 18!!</t>
  </si>
  <si>
    <t>СФЕРА (водономика)</t>
  </si>
  <si>
    <t>Спб, переулок Крылова д. 1</t>
  </si>
  <si>
    <t>кафе "Штрогель", 410-00-85</t>
  </si>
  <si>
    <t>10:00-18:00</t>
  </si>
  <si>
    <t>кафе ;Штрогель.  новые цены. разнести воду. быть вежливыми. ещё одна жалоба - штраф</t>
  </si>
  <si>
    <t>Спб, ул. Большая Московская д.1/3</t>
  </si>
  <si>
    <t>712-04-16</t>
  </si>
  <si>
    <t>кафе "Штрогель"  ,новые цены</t>
  </si>
  <si>
    <t>Клиент№6460</t>
  </si>
  <si>
    <t>Красное Село ул. Уланская д. 3</t>
  </si>
  <si>
    <t>кв. 147, 1й этаж, 8-981-105-62-65</t>
  </si>
  <si>
    <t>созвон .новая цена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</si>
  <si>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</si>
  <si>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</si>
  <si>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</si>
  <si>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ЗАБИРАТЬ ПУСТУЮ ТАРУ ,новая цена, . заказали Ё.</t>
  </si>
  <si>
    <t>АБЗ-Дорстрой водоносов</t>
  </si>
  <si>
    <t>СПб, проспект Героев, д. 33</t>
  </si>
  <si>
    <t>8-921-346-19-96 Илья</t>
  </si>
  <si>
    <t>новая цена,Печатать и Подписывать акт приема передачи. Это не адрес а ориентир это стройка поэтому звоните сориентируют куда везти. СЧЁТ скан - на почту sblohin@abz-1.ru</t>
  </si>
  <si>
    <t>Рехау водоносов</t>
  </si>
  <si>
    <t>СПб, Шаумяна д. 10к1</t>
  </si>
  <si>
    <t>326-62-07 доб. 481</t>
  </si>
  <si>
    <t>09:00-15:00</t>
  </si>
  <si>
    <t>СОЗВОН ЗА ПОЛЧАСА для пропуска!новые цены.8-911-170-54-01.</t>
  </si>
  <si>
    <t>Клиен №6073</t>
  </si>
  <si>
    <t>Красное село, СПб, ул. Театральная д. 3</t>
  </si>
  <si>
    <t>кв. 158, 3й этаж, лифт есть, 8-921-362-56-60</t>
  </si>
  <si>
    <t>СПб, ул. Кирочная д. 17</t>
  </si>
  <si>
    <t>(по факту Манежный 16) кв 95, 7 этаж- лифт есть,  8-951-656-76-96</t>
  </si>
  <si>
    <t>созвон!НОВАЯ ЦЕНА
нам должны были 300р. ЕСЛИ ЧТО - бутыли на лестнице оставит, доп номер если 1й не алё- 8-965-747-80-49</t>
  </si>
  <si>
    <t>СПб, пр. Просвещения д. 15</t>
  </si>
  <si>
    <t>барбершоп "Топган", 8-921-787-64-44</t>
  </si>
  <si>
    <t>10:00-16:00</t>
  </si>
  <si>
    <t xml:space="preserve">500 - Стаканчики для питьевой воды
 </t>
  </si>
  <si>
    <t>НОВАЯ ЦЕНА</t>
  </si>
  <si>
    <t>Конкорд СПб (бывш Контур ) водоносов</t>
  </si>
  <si>
    <t>поселок Тельмана д. 60 литерЗк1</t>
  </si>
  <si>
    <t>8-931-288-28-12</t>
  </si>
  <si>
    <t>Если не успеваете обязательно позвоните новая цена</t>
  </si>
  <si>
    <t>Клиент №4166</t>
  </si>
  <si>
    <t>СПб, ул. Курляндская д. 44</t>
  </si>
  <si>
    <t>на территории находятся, ИП Голышев  8-965-008-90-99, 8-981-930-27-53</t>
  </si>
  <si>
    <t>с 10!!!Веретено, 8-921-900-52-20.  новые цены</t>
  </si>
  <si>
    <t>РИНГ Водоносов</t>
  </si>
  <si>
    <t>СПб, ул. Садовая, д. 28-30к1</t>
  </si>
  <si>
    <t>пом 77,85-95, 310-27-32, 8-921-326-92-55</t>
  </si>
  <si>
    <t>11:00-17:00</t>
  </si>
  <si>
    <t>ЗАБИРАТЬ ТАРУ!!!магазин работает с 11! раньше 11 никого не будет , до 11 не звонить!!новая цена</t>
  </si>
  <si>
    <t>СПб, ул. Ефимова д. 4 литер А</t>
  </si>
  <si>
    <t>5-й этаж, лифт есть, офис 512, 8-911-922-08-58</t>
  </si>
  <si>
    <t>ЗАБИРАТЬ ВСЮ ПУСТУЮ ТАРУ КЛИЕНТ НЕРВНЫЙ ДО С 10 ДО 14 с 10!ИНАЧЕ ВЫКИНЕТ, СОЗВОН  бут!!!!!Мегаполис,  8-953-146-43-78. НОВАЯ ЦЕНА</t>
  </si>
  <si>
    <t>АДМ форвард</t>
  </si>
  <si>
    <t>СПб, Комендантский пр., д. 4 литер А</t>
  </si>
  <si>
    <t>офис 311,  493-53-40  Наталья или Юлия</t>
  </si>
  <si>
    <t>от ЭНДИ,подписать доки</t>
  </si>
  <si>
    <t>Технологии радиоконтроля</t>
  </si>
  <si>
    <t>СПб, пр. Непокоренных д. 49 литер А</t>
  </si>
  <si>
    <t>помещение 532, 8-911-705-55-30</t>
  </si>
  <si>
    <t>заказывают 1-категории  . Оплатили залог за кулер по безналу - вернуть залог 4000р  (подписать акт- подпись и кто принял)</t>
  </si>
  <si>
    <t>СТЦ (бывшие Технологии радиоконтроля)</t>
  </si>
  <si>
    <t>СПб, пр. Непокоренных д. 49А</t>
  </si>
  <si>
    <t>в офис 533 , 8-931-336-31-09 Эльвира</t>
  </si>
  <si>
    <t>обязательно подписать документы .В ОФИС 533.</t>
  </si>
  <si>
    <t>ЛОГОСФЕРА (бывш. М-Лоджистик, СТА-Карго)</t>
  </si>
  <si>
    <t>СПб, поселок Шушары, Московское шоссе, 177а</t>
  </si>
  <si>
    <t>679-74-56, 679-74-38  -звонить на эти номера (сказать что доставка воды и номер машины сообщить)</t>
  </si>
  <si>
    <t>.Смотреть схему проезда не звонить клиенту Крепить схему проезда сохранено в папке Для Ани. новая цена</t>
  </si>
  <si>
    <t>г. Красное Село, СПб, ул. Гражданская, д. 31</t>
  </si>
  <si>
    <t>8-921-964-07-10, созвон выйдут встретят</t>
  </si>
  <si>
    <t>созвон за час!новые цены</t>
  </si>
  <si>
    <t>СПб, ул. Циолковского, д. 10</t>
  </si>
  <si>
    <t>8-950-046-78-55 Алексей Астахов</t>
  </si>
  <si>
    <t>В ЭТОТ РАЗ ЗВОНИТЬ НА НОМЕР 8-911-160-82-29</t>
  </si>
  <si>
    <t>СПб, ул Караваевская д 24к1</t>
  </si>
  <si>
    <t>секонд хэнд, 8-965-797-63-97</t>
  </si>
  <si>
    <t>созвон - объяснят как найти (арка рядом с пекарней)</t>
  </si>
  <si>
    <t>Клиент №5016</t>
  </si>
  <si>
    <t>СПб,Конногвардейский бульвар д. 3</t>
  </si>
  <si>
    <t>бизнес центр, 921-781-01-56 Мария</t>
  </si>
  <si>
    <t>11:00-15:00</t>
  </si>
  <si>
    <t>НАДО ЗАБРАТЬ ПУСТУЮ ТАРУ. ПОМОГИТЕ ПОСТАВИТЬ БУТЫЛЬ НА КУЛЕР ЖЕНСКИЙ КОЛЛЕКТИВ.с 11 работают. созвон за час!8-911-245-59-66. новые цены</t>
  </si>
  <si>
    <t>Клиент№1356</t>
  </si>
  <si>
    <t>СПб, ул. Полтавская д. 8</t>
  </si>
  <si>
    <t>салон красоты вход с улицы , 717-81-35, 8-921-569-03-03,8-965-059-03-39</t>
  </si>
  <si>
    <t>12:00-15:00</t>
  </si>
  <si>
    <t>кафе,созвон! 8-921-582-92-57.новые цены. с 12!</t>
  </si>
  <si>
    <t>Луганская</t>
  </si>
  <si>
    <t>СПб, ул. Одоевского д. 28</t>
  </si>
  <si>
    <t>кв 331, 924-80-90,  16 этаж, домофон 331</t>
  </si>
  <si>
    <t>созвон,новая цена</t>
  </si>
  <si>
    <t>Крок регион</t>
  </si>
  <si>
    <t>СПб, ул. Барочная д. 10к1</t>
  </si>
  <si>
    <t>8-921-341-26-60, офис 410</t>
  </si>
  <si>
    <t>в 410 офис.  особое заполнение см. папку 8-921-938-69-78 Николай или 8-921-798-22-73 Александр.  новая цена</t>
  </si>
  <si>
    <t>РДС (бывш. СПР)</t>
  </si>
  <si>
    <t>Ленинградская область, Всеволожский район, деревня Новосаратовка, Покровская дорога</t>
  </si>
  <si>
    <t>у Вантового моста, садово-парковые растения,  бригадир Алик  8-921-551-19-36.Мария Душкина, моб. тел. 8-921-440-99-30.</t>
  </si>
  <si>
    <t>созвон.  новые цены</t>
  </si>
  <si>
    <t>Концепт металл</t>
  </si>
  <si>
    <t>г. Колпино, СПб, ул. Севастьянова  д. 20А</t>
  </si>
  <si>
    <t>доехать по ул. Севастьянова до крутого поворота под 90 градусов, на углу дома будет написано д. 20А, в метрах 50 ворота задвижные металлические. Охране назвать фирму. 8-981-734-06-90, 8-921-656-96-74, 8-965-009-19-89</t>
  </si>
  <si>
    <t>8-921-732-15-00 новая цена</t>
  </si>
  <si>
    <t>СПб, Искровский пр., д. 20</t>
  </si>
  <si>
    <t>кв. 276, 8-921-872-92-90</t>
  </si>
  <si>
    <t>НЕ ВОЗИТЬ И НЕ ЗВОНИТЬ ДНЁМ!!СТРОГО С 18, не раньше!!!ВОЗИТЬ СТРОГО В УКАЗАННОЕ ВРЕМЯ!! днём не звонить. Ещё одна жалоба =штраф! .новые цены. ещё один адрес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</si>
  <si>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</si>
  <si>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</si>
  <si>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</si>
  <si>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не раньше 12-00, всегда отправлять счет на почту dir@bakenbards.ru  .новая цена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</si>
  <si>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</si>
  <si>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</si>
  <si>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</si>
  <si>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будут с 10 на месте.  окна !!!!8-921-580-11-09. забирать пустую тару ,новые цены</t>
  </si>
  <si>
    <t>ЛинПром</t>
  </si>
  <si>
    <t>СПб, Пискарёвский пр., д. 150к2</t>
  </si>
  <si>
    <t>производственная площадка, 8-905-208-12-29</t>
  </si>
  <si>
    <t>на Гжатскую PL NAT, на Пискаревский Ё . новые цены</t>
  </si>
  <si>
    <t>Классик-Логистика (бывшие ООО Классик)</t>
  </si>
  <si>
    <t>СПб, ул. Якорная, д. 17</t>
  </si>
  <si>
    <t>склад, 649-77-35, 8-962-703-65-13</t>
  </si>
  <si>
    <t>СПб, поселок Парголово, ул. Первого Мая, д. 107к2</t>
  </si>
  <si>
    <t>кв. 21, 1-й этаж, 8-921-572-14-70</t>
  </si>
  <si>
    <t>с 18!! новая цена СОЗВОН ЧТОБЫ БЫЛИ ДОМА ЗА 30 МИНУТ
бутыли чистые не мятые!!!!!</t>
  </si>
  <si>
    <t>Клиент 6436</t>
  </si>
  <si>
    <t>г. Павловск, СПб,  СНТ Славяночка-2</t>
  </si>
  <si>
    <t>участок 373, СНТ Славяночка-2, через Пушкин, по ул. Гусарская , 8-921-431-85-20, 8-911-193-05-00</t>
  </si>
  <si>
    <t>НОВАЯ ЦЕНА если не один номер не ответит звонить на 8-921-934-45-10  На навигаторе ставить Гусарская д. 22 или д. 30 (дальше немного проехать,созвон объяснят как найти)</t>
  </si>
  <si>
    <t>СПб-Эколог</t>
  </si>
  <si>
    <t>СПб, пр. Римского-Корсакова, д. 73/33</t>
  </si>
  <si>
    <t>Литера А, офис № 409, 8-905-281-82-01 Даниил</t>
  </si>
  <si>
    <t>от ЭНДИ, подписать и  забрать  доки. Созвон за час!</t>
  </si>
  <si>
    <t>Вафли и Вино водоносов</t>
  </si>
  <si>
    <t>СПб, ул. Гороховая, д. 41</t>
  </si>
  <si>
    <t>924-98-20</t>
  </si>
  <si>
    <t>10:00-19:00</t>
  </si>
  <si>
    <t>новые цены. ЗАБРАТЬ ВСЕ ПУСТЫЕ БУТЫЛИ - подписать акт. новые цены. завтра довезти 8 бут</t>
  </si>
  <si>
    <t>ЖАКО</t>
  </si>
  <si>
    <t>СПб, ул.  Парашютная д.10</t>
  </si>
  <si>
    <t>8-921–995–06–46</t>
  </si>
  <si>
    <t xml:space="preserve">12 - Вода ХАЛПИ 1.5л для собак
 6 - Вода ХАЛПИ 1.5л для кошек
 </t>
  </si>
  <si>
    <t>СТАРАЯ ЭТИКЕТКА НА БУТЫЛКАХ. накладная от ип Надобников</t>
  </si>
  <si>
    <t>ПИТЕРСТРОЙ ИНВЕСТ Водоносов</t>
  </si>
  <si>
    <t>СПб, ул. Типанова, д. 21</t>
  </si>
  <si>
    <t>офис №110, 8-981-166-10-70 Павел Евстафьевич, 8-952-248-31-43</t>
  </si>
  <si>
    <t>СПб, ул. Тракторная д. 7</t>
  </si>
  <si>
    <t>детский центр "Карапуз", 8-981-808-58-77</t>
  </si>
  <si>
    <t>СПб, Октябрьская набережная, д. 50</t>
  </si>
  <si>
    <t>Фабрика Невская мануфактура, 8-931-210-50-40</t>
  </si>
  <si>
    <t>заранее набрать(не всегда на месте),  вас встретят. забрать пустые бут (5шт, оставляли залог за 3), вернуть залоги</t>
  </si>
  <si>
    <t>СПб, ул. Кирочная д.29</t>
  </si>
  <si>
    <t>СПА-салон  "Малина", 8-981-112-42-74</t>
  </si>
  <si>
    <t>СПб, ул. Солдата Корзуна д. 26</t>
  </si>
  <si>
    <t>кв. 270 7-я парадная, 8-927-821-40-26</t>
  </si>
  <si>
    <t>с 18!8-927-821-40-26 . новые цены ,созвон</t>
  </si>
  <si>
    <t>г. Коммунар, СПб, ул. переулок Молодежный д. 6</t>
  </si>
  <si>
    <t>частный дом, 8-911-905-44-35</t>
  </si>
  <si>
    <t>созвон если не успеваете , новые цены</t>
  </si>
  <si>
    <t>Спб, ул. Антонова-Овсиенко д. 1</t>
  </si>
  <si>
    <t>к1, каб. 106, 8-906-276-04-22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</si>
</sst>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91" sqref="C9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500060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>
        <v>70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5600</v>
      </c>
      <c r="R6" s="57"/>
      <c r="S6" s="55"/>
      <c r="T6" s="55" t="s">
        <v>36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37</v>
      </c>
      <c r="C7" s="54">
        <v>50056</v>
      </c>
      <c r="D7" s="53" t="s">
        <v>38</v>
      </c>
      <c r="E7" s="53" t="s">
        <v>39</v>
      </c>
      <c r="F7" s="55" t="s">
        <v>40</v>
      </c>
      <c r="G7" s="53" t="s">
        <v>41</v>
      </c>
      <c r="H7" s="56"/>
      <c r="I7" s="57">
        <v>65</v>
      </c>
      <c r="J7" s="57"/>
      <c r="K7" s="57"/>
      <c r="L7" s="57"/>
      <c r="M7" s="57"/>
      <c r="N7" s="57" t="str">
        <f>SUM(I7:M7)</f>
        <v>0</v>
      </c>
      <c r="O7" s="58"/>
      <c r="P7" s="57"/>
      <c r="Q7" s="57">
        <v>7020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37</v>
      </c>
      <c r="C8" s="54">
        <v>50056</v>
      </c>
      <c r="D8" s="53" t="s">
        <v>43</v>
      </c>
      <c r="E8" s="53" t="s">
        <v>44</v>
      </c>
      <c r="F8" s="55" t="s">
        <v>40</v>
      </c>
      <c r="G8" s="53" t="s">
        <v>35</v>
      </c>
      <c r="H8" s="56"/>
      <c r="I8" s="57">
        <v>65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7020</v>
      </c>
      <c r="R8" s="57"/>
      <c r="S8" s="55"/>
      <c r="T8" s="55" t="s">
        <v>45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46</v>
      </c>
      <c r="C9" s="59">
        <v>500050</v>
      </c>
      <c r="D9" s="53" t="s">
        <v>47</v>
      </c>
      <c r="E9" s="53" t="s">
        <v>48</v>
      </c>
      <c r="F9" s="55" t="s">
        <v>49</v>
      </c>
      <c r="G9" s="53" t="s">
        <v>50</v>
      </c>
      <c r="H9" s="56"/>
      <c r="I9" s="57">
        <v>18</v>
      </c>
      <c r="J9" s="57"/>
      <c r="K9" s="57"/>
      <c r="L9" s="57"/>
      <c r="M9" s="57"/>
      <c r="N9" s="57" t="str">
        <f>SUM(I9:M9)</f>
        <v>0</v>
      </c>
      <c r="O9" s="58"/>
      <c r="P9" s="57"/>
      <c r="Q9" s="57">
        <v>1476</v>
      </c>
      <c r="R9" s="57"/>
      <c r="S9" s="55"/>
      <c r="T9" s="55" t="s">
        <v>51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52</v>
      </c>
      <c r="C10" s="51">
        <v>60106</v>
      </c>
      <c r="D10" s="46" t="s">
        <v>53</v>
      </c>
      <c r="E10" s="46" t="s">
        <v>54</v>
      </c>
      <c r="F10" s="38" t="s">
        <v>55</v>
      </c>
      <c r="G10" s="46" t="s">
        <v>56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 t="s">
        <v>57</v>
      </c>
      <c r="P10" s="49">
        <v>640</v>
      </c>
      <c r="Q10" s="49"/>
      <c r="R10" s="49"/>
      <c r="S10" s="38" t="s">
        <v>58</v>
      </c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/>
      <c r="D11" s="46" t="s">
        <v>61</v>
      </c>
      <c r="E11" s="46" t="s">
        <v>62</v>
      </c>
      <c r="F11" s="38" t="s">
        <v>63</v>
      </c>
      <c r="G11" s="46" t="s">
        <v>64</v>
      </c>
      <c r="H11" s="48"/>
      <c r="I11" s="49"/>
      <c r="J11" s="49"/>
      <c r="K11" s="49"/>
      <c r="L11" s="49"/>
      <c r="M11" s="49"/>
      <c r="N11" s="49" t="str">
        <f>SUM(I11:M11)</f>
        <v>0</v>
      </c>
      <c r="O11" s="50"/>
      <c r="P11" s="49"/>
      <c r="Q11" s="49"/>
      <c r="R11" s="49"/>
      <c r="S11" s="38"/>
      <c r="T11" s="38" t="s">
        <v>65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66</v>
      </c>
      <c r="C12" s="47">
        <v>1825</v>
      </c>
      <c r="D12" s="46" t="s">
        <v>67</v>
      </c>
      <c r="E12" s="46" t="s">
        <v>68</v>
      </c>
      <c r="F12" s="38" t="s">
        <v>69</v>
      </c>
      <c r="G12" s="46" t="s">
        <v>70</v>
      </c>
      <c r="H12" s="48"/>
      <c r="I12" s="49"/>
      <c r="J12" s="49"/>
      <c r="K12" s="49"/>
      <c r="L12" s="49"/>
      <c r="M12" s="49"/>
      <c r="N12" s="49" t="str">
        <f>SUM(I12:M12)</f>
        <v>0</v>
      </c>
      <c r="O12" s="50"/>
      <c r="P12" s="49">
        <v>470</v>
      </c>
      <c r="Q12" s="49"/>
      <c r="R12" s="49"/>
      <c r="S12" s="38"/>
      <c r="T12" s="38" t="s">
        <v>71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72</v>
      </c>
      <c r="C13" s="59">
        <v>1026</v>
      </c>
      <c r="D13" s="53" t="s">
        <v>73</v>
      </c>
      <c r="E13" s="53" t="s">
        <v>74</v>
      </c>
      <c r="F13" s="55" t="s">
        <v>63</v>
      </c>
      <c r="G13" s="53" t="s">
        <v>64</v>
      </c>
      <c r="H13" s="56"/>
      <c r="I13" s="57"/>
      <c r="J13" s="57"/>
      <c r="K13" s="57">
        <v>4</v>
      </c>
      <c r="L13" s="57"/>
      <c r="M13" s="57"/>
      <c r="N13" s="57" t="str">
        <f>SUM(I13:M13)</f>
        <v>0</v>
      </c>
      <c r="O13" s="58"/>
      <c r="P13" s="57"/>
      <c r="Q13" s="57">
        <v>720</v>
      </c>
      <c r="R13" s="57"/>
      <c r="S13" s="55"/>
      <c r="T13" s="55" t="s">
        <v>75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76</v>
      </c>
      <c r="C14" s="51">
        <v>94992</v>
      </c>
      <c r="D14" s="46" t="s">
        <v>77</v>
      </c>
      <c r="E14" s="46" t="s">
        <v>78</v>
      </c>
      <c r="F14" s="38" t="s">
        <v>79</v>
      </c>
      <c r="G14" s="46" t="s">
        <v>64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370</v>
      </c>
      <c r="Q14" s="49"/>
      <c r="R14" s="49"/>
      <c r="S14" s="38"/>
      <c r="T14" s="38" t="s">
        <v>80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76</v>
      </c>
      <c r="C15" s="51">
        <v>94576</v>
      </c>
      <c r="D15" s="46" t="s">
        <v>81</v>
      </c>
      <c r="E15" s="46" t="s">
        <v>82</v>
      </c>
      <c r="F15" s="38" t="s">
        <v>83</v>
      </c>
      <c r="G15" s="46" t="s">
        <v>50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680</v>
      </c>
      <c r="Q15" s="49"/>
      <c r="R15" s="49"/>
      <c r="S15" s="38"/>
      <c r="T15" s="38" t="s">
        <v>84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2">
        <v>11</v>
      </c>
      <c r="B16" s="53" t="s">
        <v>85</v>
      </c>
      <c r="C16" s="59">
        <v>91141</v>
      </c>
      <c r="D16" s="53" t="s">
        <v>86</v>
      </c>
      <c r="E16" s="53" t="s">
        <v>87</v>
      </c>
      <c r="F16" s="55" t="s">
        <v>88</v>
      </c>
      <c r="G16" s="53" t="s">
        <v>70</v>
      </c>
      <c r="H16" s="56"/>
      <c r="I16" s="57"/>
      <c r="J16" s="57"/>
      <c r="K16" s="57">
        <v>30</v>
      </c>
      <c r="L16" s="57"/>
      <c r="M16" s="57"/>
      <c r="N16" s="57" t="str">
        <f>SUM(I16:M16)</f>
        <v>0</v>
      </c>
      <c r="O16" s="58"/>
      <c r="P16" s="57"/>
      <c r="Q16" s="57">
        <v>3750</v>
      </c>
      <c r="R16" s="57">
        <v>150</v>
      </c>
      <c r="S16" s="55"/>
      <c r="T16" s="55" t="s">
        <v>89</v>
      </c>
      <c r="U16" s="55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76</v>
      </c>
      <c r="C17" s="47">
        <v>3905</v>
      </c>
      <c r="D17" s="46" t="s">
        <v>90</v>
      </c>
      <c r="E17" s="46" t="s">
        <v>91</v>
      </c>
      <c r="F17" s="38" t="s">
        <v>63</v>
      </c>
      <c r="G17" s="46" t="s">
        <v>70</v>
      </c>
      <c r="H17" s="48"/>
      <c r="I17" s="49"/>
      <c r="J17" s="49"/>
      <c r="K17" s="49"/>
      <c r="L17" s="49">
        <v>1</v>
      </c>
      <c r="M17" s="49"/>
      <c r="N17" s="49" t="str">
        <f>SUM(I17:M17)</f>
        <v>0</v>
      </c>
      <c r="O17" s="50"/>
      <c r="P17" s="49">
        <v>230</v>
      </c>
      <c r="Q17" s="49"/>
      <c r="R17" s="49"/>
      <c r="S17" s="38"/>
      <c r="T17" s="38" t="s">
        <v>92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76</v>
      </c>
      <c r="C18" s="51">
        <v>2369</v>
      </c>
      <c r="D18" s="46" t="s">
        <v>93</v>
      </c>
      <c r="E18" s="46" t="s">
        <v>94</v>
      </c>
      <c r="F18" s="38" t="s">
        <v>95</v>
      </c>
      <c r="G18" s="46" t="s">
        <v>56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/>
      <c r="P18" s="49">
        <v>680</v>
      </c>
      <c r="Q18" s="49"/>
      <c r="R18" s="49"/>
      <c r="S18" s="38"/>
      <c r="T18" s="38" t="s">
        <v>96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2">
        <v>14</v>
      </c>
      <c r="B19" s="53" t="s">
        <v>97</v>
      </c>
      <c r="C19" s="59">
        <v>3474</v>
      </c>
      <c r="D19" s="53" t="s">
        <v>98</v>
      </c>
      <c r="E19" s="53" t="s">
        <v>99</v>
      </c>
      <c r="F19" s="55" t="s">
        <v>49</v>
      </c>
      <c r="G19" s="53" t="s">
        <v>64</v>
      </c>
      <c r="H19" s="56"/>
      <c r="I19" s="57"/>
      <c r="J19" s="57"/>
      <c r="K19" s="57"/>
      <c r="L19" s="57">
        <v>15</v>
      </c>
      <c r="M19" s="57"/>
      <c r="N19" s="57" t="str">
        <f>SUM(I19:M19)</f>
        <v>0</v>
      </c>
      <c r="O19" s="58"/>
      <c r="P19" s="57"/>
      <c r="Q19" s="57">
        <v>2100</v>
      </c>
      <c r="R19" s="57"/>
      <c r="S19" s="55"/>
      <c r="T19" s="55" t="s">
        <v>100</v>
      </c>
      <c r="U19" s="55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76</v>
      </c>
      <c r="C20" s="47">
        <v>93704</v>
      </c>
      <c r="D20" s="46" t="s">
        <v>101</v>
      </c>
      <c r="E20" s="46" t="s">
        <v>102</v>
      </c>
      <c r="F20" s="38" t="s">
        <v>34</v>
      </c>
      <c r="G20" s="46" t="s">
        <v>35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555</v>
      </c>
      <c r="Q20" s="49"/>
      <c r="R20" s="49"/>
      <c r="S20" s="38"/>
      <c r="T20" s="38" t="s">
        <v>103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104</v>
      </c>
      <c r="C21" s="47">
        <v>1126</v>
      </c>
      <c r="D21" s="46" t="s">
        <v>105</v>
      </c>
      <c r="E21" s="46" t="s">
        <v>106</v>
      </c>
      <c r="F21" s="38" t="s">
        <v>107</v>
      </c>
      <c r="G21" s="46" t="s">
        <v>41</v>
      </c>
      <c r="H21" s="48"/>
      <c r="I21" s="49"/>
      <c r="J21" s="49"/>
      <c r="K21" s="49"/>
      <c r="L21" s="49">
        <v>10</v>
      </c>
      <c r="M21" s="49"/>
      <c r="N21" s="49" t="str">
        <f>SUM(I21:M21)</f>
        <v>0</v>
      </c>
      <c r="O21" s="50"/>
      <c r="P21" s="49">
        <v>1450</v>
      </c>
      <c r="Q21" s="49"/>
      <c r="R21" s="49"/>
      <c r="S21" s="38"/>
      <c r="T21" s="38" t="s">
        <v>108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2">
        <v>17</v>
      </c>
      <c r="B22" s="53" t="s">
        <v>109</v>
      </c>
      <c r="C22" s="59">
        <v>870</v>
      </c>
      <c r="D22" s="53" t="s">
        <v>110</v>
      </c>
      <c r="E22" s="53" t="s">
        <v>111</v>
      </c>
      <c r="F22" s="55" t="s">
        <v>49</v>
      </c>
      <c r="G22" s="53" t="s">
        <v>64</v>
      </c>
      <c r="H22" s="56"/>
      <c r="I22" s="57"/>
      <c r="J22" s="57"/>
      <c r="K22" s="57">
        <v>5</v>
      </c>
      <c r="L22" s="57"/>
      <c r="M22" s="57"/>
      <c r="N22" s="57" t="str">
        <f>SUM(I22:M22)</f>
        <v>0</v>
      </c>
      <c r="O22" s="58"/>
      <c r="P22" s="57"/>
      <c r="Q22" s="57">
        <v>850</v>
      </c>
      <c r="R22" s="57"/>
      <c r="S22" s="55"/>
      <c r="T22" s="55" t="s">
        <v>112</v>
      </c>
      <c r="U22" s="55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76</v>
      </c>
      <c r="C23" s="47">
        <v>92525</v>
      </c>
      <c r="D23" s="46" t="s">
        <v>113</v>
      </c>
      <c r="E23" s="46" t="s">
        <v>114</v>
      </c>
      <c r="F23" s="38" t="s">
        <v>63</v>
      </c>
      <c r="G23" s="46" t="s">
        <v>50</v>
      </c>
      <c r="H23" s="48"/>
      <c r="I23" s="49"/>
      <c r="J23" s="49"/>
      <c r="K23" s="49"/>
      <c r="L23" s="49">
        <v>4</v>
      </c>
      <c r="M23" s="49"/>
      <c r="N23" s="49" t="str">
        <f>SUM(I23:M23)</f>
        <v>0</v>
      </c>
      <c r="O23" s="50"/>
      <c r="P23" s="49">
        <v>680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2">
        <v>19</v>
      </c>
      <c r="B24" s="53" t="s">
        <v>116</v>
      </c>
      <c r="C24" s="59">
        <v>975</v>
      </c>
      <c r="D24" s="53" t="s">
        <v>117</v>
      </c>
      <c r="E24" s="53" t="s">
        <v>118</v>
      </c>
      <c r="F24" s="55" t="s">
        <v>119</v>
      </c>
      <c r="G24" s="53" t="s">
        <v>56</v>
      </c>
      <c r="H24" s="56"/>
      <c r="I24" s="57"/>
      <c r="J24" s="57"/>
      <c r="K24" s="57">
        <v>10</v>
      </c>
      <c r="L24" s="57"/>
      <c r="M24" s="57"/>
      <c r="N24" s="57" t="str">
        <f>SUM(I24:M24)</f>
        <v>0</v>
      </c>
      <c r="O24" s="58"/>
      <c r="P24" s="57"/>
      <c r="Q24" s="57">
        <v>1400</v>
      </c>
      <c r="R24" s="57">
        <v>200</v>
      </c>
      <c r="S24" s="55"/>
      <c r="T24" s="55" t="s">
        <v>120</v>
      </c>
      <c r="U24" s="55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121</v>
      </c>
      <c r="C25" s="59">
        <v>500051</v>
      </c>
      <c r="D25" s="53" t="s">
        <v>122</v>
      </c>
      <c r="E25" s="53" t="s">
        <v>123</v>
      </c>
      <c r="F25" s="55" t="s">
        <v>63</v>
      </c>
      <c r="G25" s="53" t="s">
        <v>50</v>
      </c>
      <c r="H25" s="56"/>
      <c r="I25" s="57">
        <v>2</v>
      </c>
      <c r="J25" s="57"/>
      <c r="K25" s="57"/>
      <c r="L25" s="57"/>
      <c r="M25" s="57"/>
      <c r="N25" s="57" t="str">
        <f>SUM(I25:M25)</f>
        <v>0</v>
      </c>
      <c r="O25" s="58"/>
      <c r="P25" s="57"/>
      <c r="Q25" s="57">
        <v>206</v>
      </c>
      <c r="R25" s="57"/>
      <c r="S25" s="55"/>
      <c r="T25" s="55" t="s">
        <v>124</v>
      </c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2">
        <v>21</v>
      </c>
      <c r="B26" s="53" t="s">
        <v>121</v>
      </c>
      <c r="C26" s="59">
        <v>500051</v>
      </c>
      <c r="D26" s="53" t="s">
        <v>125</v>
      </c>
      <c r="E26" s="53" t="s">
        <v>126</v>
      </c>
      <c r="F26" s="55" t="s">
        <v>127</v>
      </c>
      <c r="G26" s="53" t="s">
        <v>56</v>
      </c>
      <c r="H26" s="56"/>
      <c r="I26" s="57">
        <v>5</v>
      </c>
      <c r="J26" s="57"/>
      <c r="K26" s="57"/>
      <c r="L26" s="57"/>
      <c r="M26" s="57"/>
      <c r="N26" s="57" t="str">
        <f>SUM(I26:M26)</f>
        <v>0</v>
      </c>
      <c r="O26" s="58"/>
      <c r="P26" s="57"/>
      <c r="Q26" s="57">
        <v>515</v>
      </c>
      <c r="R26" s="57"/>
      <c r="S26" s="55"/>
      <c r="T26" s="55" t="s">
        <v>128</v>
      </c>
      <c r="U26" s="55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129</v>
      </c>
      <c r="C27" s="59">
        <v>93448</v>
      </c>
      <c r="D27" s="53" t="s">
        <v>130</v>
      </c>
      <c r="E27" s="53" t="s">
        <v>131</v>
      </c>
      <c r="F27" s="55" t="s">
        <v>132</v>
      </c>
      <c r="G27" s="53" t="s">
        <v>133</v>
      </c>
      <c r="H27" s="56"/>
      <c r="I27" s="57"/>
      <c r="J27" s="57"/>
      <c r="K27" s="57">
        <v>30</v>
      </c>
      <c r="L27" s="57"/>
      <c r="M27" s="57"/>
      <c r="N27" s="57" t="str">
        <f>SUM(I27:M27)</f>
        <v>0</v>
      </c>
      <c r="O27" s="58"/>
      <c r="P27" s="57"/>
      <c r="Q27" s="57">
        <v>3900</v>
      </c>
      <c r="R27" s="57"/>
      <c r="S27" s="55"/>
      <c r="T27" s="55" t="s">
        <v>134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135</v>
      </c>
      <c r="C28" s="47">
        <v>5988</v>
      </c>
      <c r="D28" s="46" t="s">
        <v>136</v>
      </c>
      <c r="E28" s="46" t="s">
        <v>137</v>
      </c>
      <c r="F28" s="38" t="s">
        <v>138</v>
      </c>
      <c r="G28" s="46" t="s">
        <v>133</v>
      </c>
      <c r="H28" s="48"/>
      <c r="I28" s="49"/>
      <c r="J28" s="49"/>
      <c r="K28" s="49"/>
      <c r="L28" s="49">
        <v>4</v>
      </c>
      <c r="M28" s="49"/>
      <c r="N28" s="49" t="str">
        <f>SUM(I28:M28)</f>
        <v>0</v>
      </c>
      <c r="O28" s="50"/>
      <c r="P28" s="49">
        <v>720</v>
      </c>
      <c r="Q28" s="49"/>
      <c r="R28" s="49"/>
      <c r="S28" s="38"/>
      <c r="T28" s="38" t="s">
        <v>139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140</v>
      </c>
      <c r="C29" s="59">
        <v>500049</v>
      </c>
      <c r="D29" s="53" t="s">
        <v>141</v>
      </c>
      <c r="E29" s="53" t="s">
        <v>142</v>
      </c>
      <c r="F29" s="55" t="s">
        <v>34</v>
      </c>
      <c r="G29" s="53" t="s">
        <v>41</v>
      </c>
      <c r="H29" s="56"/>
      <c r="I29" s="57"/>
      <c r="J29" s="57"/>
      <c r="K29" s="57">
        <v>20</v>
      </c>
      <c r="L29" s="57"/>
      <c r="M29" s="57"/>
      <c r="N29" s="57" t="str">
        <f>SUM(I29:M29)</f>
        <v>0</v>
      </c>
      <c r="O29" s="58"/>
      <c r="P29" s="57"/>
      <c r="Q29" s="57">
        <v>2380</v>
      </c>
      <c r="R29" s="57"/>
      <c r="S29" s="55"/>
      <c r="T29" s="55" t="s">
        <v>143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144</v>
      </c>
      <c r="C30" s="59">
        <v>3443</v>
      </c>
      <c r="D30" s="53" t="s">
        <v>145</v>
      </c>
      <c r="E30" s="53" t="s">
        <v>146</v>
      </c>
      <c r="F30" s="55" t="s">
        <v>55</v>
      </c>
      <c r="G30" s="53" t="s">
        <v>70</v>
      </c>
      <c r="H30" s="56"/>
      <c r="I30" s="57"/>
      <c r="J30" s="57">
        <v>5</v>
      </c>
      <c r="K30" s="57"/>
      <c r="L30" s="57"/>
      <c r="M30" s="57"/>
      <c r="N30" s="57" t="str">
        <f>SUM(I30:M30)</f>
        <v>0</v>
      </c>
      <c r="O30" s="58"/>
      <c r="P30" s="57"/>
      <c r="Q30" s="57">
        <v>1000</v>
      </c>
      <c r="R30" s="57"/>
      <c r="S30" s="55"/>
      <c r="T30" s="55" t="s">
        <v>147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148</v>
      </c>
      <c r="C31" s="59">
        <v>3891</v>
      </c>
      <c r="D31" s="53" t="s">
        <v>149</v>
      </c>
      <c r="E31" s="53" t="s">
        <v>150</v>
      </c>
      <c r="F31" s="55" t="s">
        <v>49</v>
      </c>
      <c r="G31" s="53" t="s">
        <v>70</v>
      </c>
      <c r="H31" s="56"/>
      <c r="I31" s="57"/>
      <c r="J31" s="57"/>
      <c r="K31" s="57">
        <v>4</v>
      </c>
      <c r="L31" s="57"/>
      <c r="M31" s="57"/>
      <c r="N31" s="57" t="str">
        <f>SUM(I31:M31)</f>
        <v>0</v>
      </c>
      <c r="O31" s="58"/>
      <c r="P31" s="57"/>
      <c r="Q31" s="57">
        <v>680</v>
      </c>
      <c r="R31" s="57"/>
      <c r="S31" s="55"/>
      <c r="T31" s="55" t="s">
        <v>151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152</v>
      </c>
      <c r="C32" s="47">
        <v>94540</v>
      </c>
      <c r="D32" s="46" t="s">
        <v>153</v>
      </c>
      <c r="E32" s="46" t="s">
        <v>154</v>
      </c>
      <c r="F32" s="38" t="s">
        <v>63</v>
      </c>
      <c r="G32" s="46" t="s">
        <v>70</v>
      </c>
      <c r="H32" s="48"/>
      <c r="I32" s="49"/>
      <c r="J32" s="49"/>
      <c r="K32" s="49"/>
      <c r="L32" s="49">
        <v>2</v>
      </c>
      <c r="M32" s="49"/>
      <c r="N32" s="49" t="str">
        <f>SUM(I32:M32)</f>
        <v>0</v>
      </c>
      <c r="O32" s="50"/>
      <c r="P32" s="49">
        <v>370</v>
      </c>
      <c r="Q32" s="49"/>
      <c r="R32" s="49"/>
      <c r="S32" s="38"/>
      <c r="T32" s="38" t="s">
        <v>155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156</v>
      </c>
      <c r="C33" s="59">
        <v>2891</v>
      </c>
      <c r="D33" s="53" t="s">
        <v>157</v>
      </c>
      <c r="E33" s="53" t="s">
        <v>158</v>
      </c>
      <c r="F33" s="55" t="s">
        <v>34</v>
      </c>
      <c r="G33" s="53" t="s">
        <v>64</v>
      </c>
      <c r="H33" s="56"/>
      <c r="I33" s="57"/>
      <c r="J33" s="57"/>
      <c r="K33" s="57"/>
      <c r="L33" s="57">
        <v>10</v>
      </c>
      <c r="M33" s="57"/>
      <c r="N33" s="57" t="str">
        <f>SUM(I33:M33)</f>
        <v>0</v>
      </c>
      <c r="O33" s="58"/>
      <c r="P33" s="57"/>
      <c r="Q33" s="57">
        <v>1400</v>
      </c>
      <c r="R33" s="57"/>
      <c r="S33" s="55"/>
      <c r="T33" s="55" t="s">
        <v>159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160</v>
      </c>
      <c r="C34" s="47">
        <v>230</v>
      </c>
      <c r="D34" s="46" t="s">
        <v>161</v>
      </c>
      <c r="E34" s="46" t="s">
        <v>162</v>
      </c>
      <c r="F34" s="38" t="s">
        <v>63</v>
      </c>
      <c r="G34" s="46" t="s">
        <v>41</v>
      </c>
      <c r="H34" s="48"/>
      <c r="I34" s="49"/>
      <c r="J34" s="49">
        <v>3</v>
      </c>
      <c r="K34" s="49"/>
      <c r="L34" s="49"/>
      <c r="M34" s="49"/>
      <c r="N34" s="49" t="str">
        <f>SUM(I34:M34)</f>
        <v>0</v>
      </c>
      <c r="O34" s="50"/>
      <c r="P34" s="49">
        <v>600</v>
      </c>
      <c r="Q34" s="49"/>
      <c r="R34" s="49"/>
      <c r="S34" s="38" t="s">
        <v>163</v>
      </c>
      <c r="T34" s="38" t="s">
        <v>164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165</v>
      </c>
      <c r="C35" s="47">
        <v>4540</v>
      </c>
      <c r="D35" s="46" t="s">
        <v>166</v>
      </c>
      <c r="E35" s="46" t="s">
        <v>167</v>
      </c>
      <c r="F35" s="38" t="s">
        <v>63</v>
      </c>
      <c r="G35" s="46" t="s">
        <v>64</v>
      </c>
      <c r="H35" s="48"/>
      <c r="I35" s="49"/>
      <c r="J35" s="49">
        <v>10</v>
      </c>
      <c r="K35" s="49"/>
      <c r="L35" s="49"/>
      <c r="M35" s="49"/>
      <c r="N35" s="49" t="str">
        <f>SUM(I35:M35)</f>
        <v>0</v>
      </c>
      <c r="O35" s="50"/>
      <c r="P35" s="49">
        <v>1750</v>
      </c>
      <c r="Q35" s="49"/>
      <c r="R35" s="49"/>
      <c r="S35" s="38"/>
      <c r="T35" s="38" t="s">
        <v>168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169</v>
      </c>
      <c r="C36" s="59">
        <v>888</v>
      </c>
      <c r="D36" s="53" t="s">
        <v>170</v>
      </c>
      <c r="E36" s="53" t="s">
        <v>171</v>
      </c>
      <c r="F36" s="55" t="s">
        <v>55</v>
      </c>
      <c r="G36" s="53" t="s">
        <v>41</v>
      </c>
      <c r="H36" s="56"/>
      <c r="I36" s="57"/>
      <c r="J36" s="57"/>
      <c r="K36" s="57">
        <v>25</v>
      </c>
      <c r="L36" s="57"/>
      <c r="M36" s="57"/>
      <c r="N36" s="57" t="str">
        <f>SUM(I36:M36)</f>
        <v>0</v>
      </c>
      <c r="O36" s="58"/>
      <c r="P36" s="57"/>
      <c r="Q36" s="57">
        <v>3250</v>
      </c>
      <c r="R36" s="57"/>
      <c r="S36" s="55"/>
      <c r="T36" s="55" t="s">
        <v>172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173</v>
      </c>
      <c r="C37" s="47"/>
      <c r="D37" s="46" t="s">
        <v>174</v>
      </c>
      <c r="E37" s="46" t="s">
        <v>175</v>
      </c>
      <c r="F37" s="38" t="s">
        <v>49</v>
      </c>
      <c r="G37" s="46" t="s">
        <v>35</v>
      </c>
      <c r="H37" s="48"/>
      <c r="I37" s="49"/>
      <c r="J37" s="49"/>
      <c r="K37" s="49"/>
      <c r="L37" s="49"/>
      <c r="M37" s="49"/>
      <c r="N37" s="49" t="str">
        <f>SUM(I37:M37)</f>
        <v>0</v>
      </c>
      <c r="O37" s="50"/>
      <c r="P37" s="49"/>
      <c r="Q37" s="49">
        <v>0</v>
      </c>
      <c r="R37" s="49"/>
      <c r="S37" s="38"/>
      <c r="T37" s="38" t="s">
        <v>176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177</v>
      </c>
      <c r="C38" s="59">
        <v>94738</v>
      </c>
      <c r="D38" s="53" t="s">
        <v>178</v>
      </c>
      <c r="E38" s="53" t="s">
        <v>179</v>
      </c>
      <c r="F38" s="55" t="s">
        <v>34</v>
      </c>
      <c r="G38" s="53" t="s">
        <v>133</v>
      </c>
      <c r="H38" s="56"/>
      <c r="I38" s="57"/>
      <c r="J38" s="57"/>
      <c r="K38" s="57"/>
      <c r="L38" s="57">
        <v>10</v>
      </c>
      <c r="M38" s="57"/>
      <c r="N38" s="57" t="str">
        <f>SUM(I38:M38)</f>
        <v>0</v>
      </c>
      <c r="O38" s="58"/>
      <c r="P38" s="57"/>
      <c r="Q38" s="57">
        <v>1400</v>
      </c>
      <c r="R38" s="57"/>
      <c r="S38" s="55"/>
      <c r="T38" s="55" t="s">
        <v>180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76</v>
      </c>
      <c r="C39" s="47">
        <v>3506</v>
      </c>
      <c r="D39" s="46" t="s">
        <v>181</v>
      </c>
      <c r="E39" s="46" t="s">
        <v>182</v>
      </c>
      <c r="F39" s="38" t="s">
        <v>49</v>
      </c>
      <c r="G39" s="46" t="s">
        <v>70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183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184</v>
      </c>
      <c r="C40" s="59">
        <v>80001</v>
      </c>
      <c r="D40" s="53" t="s">
        <v>185</v>
      </c>
      <c r="E40" s="53" t="s">
        <v>186</v>
      </c>
      <c r="F40" s="55" t="s">
        <v>49</v>
      </c>
      <c r="G40" s="53" t="s">
        <v>70</v>
      </c>
      <c r="H40" s="56"/>
      <c r="I40" s="57">
        <v>4</v>
      </c>
      <c r="J40" s="57"/>
      <c r="K40" s="57"/>
      <c r="L40" s="57"/>
      <c r="M40" s="57"/>
      <c r="N40" s="57" t="str">
        <f>SUM(I40:M40)</f>
        <v>0</v>
      </c>
      <c r="O40" s="58"/>
      <c r="P40" s="57">
        <v>440</v>
      </c>
      <c r="Q40" s="57"/>
      <c r="R40" s="57"/>
      <c r="S40" s="55" t="s">
        <v>163</v>
      </c>
      <c r="T40" s="55" t="s">
        <v>187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188</v>
      </c>
      <c r="C41" s="59">
        <v>2646</v>
      </c>
      <c r="D41" s="53" t="s">
        <v>189</v>
      </c>
      <c r="E41" s="53" t="s">
        <v>190</v>
      </c>
      <c r="F41" s="55" t="s">
        <v>55</v>
      </c>
      <c r="G41" s="53" t="s">
        <v>50</v>
      </c>
      <c r="H41" s="56"/>
      <c r="I41" s="57"/>
      <c r="J41" s="57"/>
      <c r="K41" s="57">
        <v>4</v>
      </c>
      <c r="L41" s="57"/>
      <c r="M41" s="57"/>
      <c r="N41" s="57" t="str">
        <f>SUM(I41:M41)</f>
        <v>0</v>
      </c>
      <c r="O41" s="58"/>
      <c r="P41" s="57"/>
      <c r="Q41" s="57">
        <v>0</v>
      </c>
      <c r="R41" s="57"/>
      <c r="S41" s="55"/>
      <c r="T41" s="55" t="s">
        <v>191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192</v>
      </c>
      <c r="C42" s="54">
        <v>60089</v>
      </c>
      <c r="D42" s="53" t="s">
        <v>193</v>
      </c>
      <c r="E42" s="53" t="s">
        <v>194</v>
      </c>
      <c r="F42" s="55" t="s">
        <v>55</v>
      </c>
      <c r="G42" s="53" t="s">
        <v>64</v>
      </c>
      <c r="H42" s="56"/>
      <c r="I42" s="57"/>
      <c r="J42" s="57"/>
      <c r="K42" s="57"/>
      <c r="L42" s="57">
        <v>10</v>
      </c>
      <c r="M42" s="57"/>
      <c r="N42" s="57" t="str">
        <f>SUM(I42:M42)</f>
        <v>0</v>
      </c>
      <c r="O42" s="58"/>
      <c r="P42" s="57"/>
      <c r="Q42" s="57">
        <v>1100</v>
      </c>
      <c r="R42" s="57"/>
      <c r="S42" s="55"/>
      <c r="T42" s="55" t="s">
        <v>195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196</v>
      </c>
      <c r="C43" s="54">
        <v>6802</v>
      </c>
      <c r="D43" s="53" t="s">
        <v>197</v>
      </c>
      <c r="E43" s="53" t="s">
        <v>198</v>
      </c>
      <c r="F43" s="55" t="s">
        <v>55</v>
      </c>
      <c r="G43" s="53" t="s">
        <v>133</v>
      </c>
      <c r="H43" s="56"/>
      <c r="I43" s="57"/>
      <c r="J43" s="57"/>
      <c r="K43" s="57">
        <v>3</v>
      </c>
      <c r="L43" s="57"/>
      <c r="M43" s="57"/>
      <c r="N43" s="57" t="str">
        <f>SUM(I43:M43)</f>
        <v>0</v>
      </c>
      <c r="O43" s="58"/>
      <c r="P43" s="57"/>
      <c r="Q43" s="57">
        <v>600</v>
      </c>
      <c r="R43" s="57">
        <v>60</v>
      </c>
      <c r="S43" s="55"/>
      <c r="T43" s="55" t="s">
        <v>199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76</v>
      </c>
      <c r="C44" s="47">
        <v>1605</v>
      </c>
      <c r="D44" s="46" t="s">
        <v>200</v>
      </c>
      <c r="E44" s="46" t="s">
        <v>201</v>
      </c>
      <c r="F44" s="38" t="s">
        <v>49</v>
      </c>
      <c r="G44" s="46" t="s">
        <v>133</v>
      </c>
      <c r="H44" s="48"/>
      <c r="I44" s="49"/>
      <c r="J44" s="49"/>
      <c r="K44" s="49"/>
      <c r="L44" s="49">
        <v>4</v>
      </c>
      <c r="M44" s="49"/>
      <c r="N44" s="49" t="str">
        <f>SUM(I44:M44)</f>
        <v>0</v>
      </c>
      <c r="O44" s="50"/>
      <c r="P44" s="49">
        <v>660</v>
      </c>
      <c r="Q44" s="49"/>
      <c r="R44" s="49"/>
      <c r="S44" s="38"/>
      <c r="T44" s="38" t="s">
        <v>100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202</v>
      </c>
      <c r="C45" s="51">
        <v>6775</v>
      </c>
      <c r="D45" s="46" t="s">
        <v>203</v>
      </c>
      <c r="E45" s="46" t="s">
        <v>204</v>
      </c>
      <c r="F45" s="38" t="s">
        <v>55</v>
      </c>
      <c r="G45" s="46" t="s">
        <v>70</v>
      </c>
      <c r="H45" s="48"/>
      <c r="I45" s="49"/>
      <c r="J45" s="49">
        <v>4</v>
      </c>
      <c r="K45" s="49"/>
      <c r="L45" s="49"/>
      <c r="M45" s="49"/>
      <c r="N45" s="49" t="str">
        <f>SUM(I45:M45)</f>
        <v>0</v>
      </c>
      <c r="O45" s="50"/>
      <c r="P45" s="49">
        <v>0</v>
      </c>
      <c r="Q45" s="49"/>
      <c r="R45" s="49"/>
      <c r="S45" s="38"/>
      <c r="T45" s="38" t="s">
        <v>205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206</v>
      </c>
      <c r="C46" s="47">
        <v>4621</v>
      </c>
      <c r="D46" s="46" t="s">
        <v>207</v>
      </c>
      <c r="E46" s="46" t="s">
        <v>208</v>
      </c>
      <c r="F46" s="38" t="s">
        <v>209</v>
      </c>
      <c r="G46" s="46" t="s">
        <v>50</v>
      </c>
      <c r="H46" s="48"/>
      <c r="I46" s="49"/>
      <c r="J46" s="49"/>
      <c r="K46" s="49">
        <v>10</v>
      </c>
      <c r="L46" s="49"/>
      <c r="M46" s="49"/>
      <c r="N46" s="49" t="str">
        <f>SUM(I46:M46)</f>
        <v>0</v>
      </c>
      <c r="O46" s="50"/>
      <c r="P46" s="49">
        <v>1450</v>
      </c>
      <c r="Q46" s="49"/>
      <c r="R46" s="49"/>
      <c r="S46" s="38"/>
      <c r="T46" s="38" t="s">
        <v>210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2">
        <v>42</v>
      </c>
      <c r="B47" s="53" t="s">
        <v>211</v>
      </c>
      <c r="C47" s="59">
        <v>94790</v>
      </c>
      <c r="D47" s="53" t="s">
        <v>212</v>
      </c>
      <c r="E47" s="53" t="s">
        <v>213</v>
      </c>
      <c r="F47" s="55" t="s">
        <v>55</v>
      </c>
      <c r="G47" s="53" t="s">
        <v>41</v>
      </c>
      <c r="H47" s="56"/>
      <c r="I47" s="57"/>
      <c r="J47" s="57"/>
      <c r="K47" s="57"/>
      <c r="L47" s="57">
        <v>6</v>
      </c>
      <c r="M47" s="57"/>
      <c r="N47" s="57" t="str">
        <f>SUM(I47:M47)</f>
        <v>0</v>
      </c>
      <c r="O47" s="58"/>
      <c r="P47" s="57"/>
      <c r="Q47" s="57">
        <v>1020</v>
      </c>
      <c r="R47" s="57"/>
      <c r="S47" s="55"/>
      <c r="T47" s="55" t="s">
        <v>214</v>
      </c>
      <c r="U47" s="55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76</v>
      </c>
      <c r="C48" s="47">
        <v>91951</v>
      </c>
      <c r="D48" s="46" t="s">
        <v>215</v>
      </c>
      <c r="E48" s="46" t="s">
        <v>216</v>
      </c>
      <c r="F48" s="38" t="s">
        <v>217</v>
      </c>
      <c r="G48" s="46" t="s">
        <v>133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360</v>
      </c>
      <c r="Q48" s="49"/>
      <c r="R48" s="49"/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219</v>
      </c>
      <c r="C49" s="59">
        <v>60002</v>
      </c>
      <c r="D49" s="53" t="s">
        <v>220</v>
      </c>
      <c r="E49" s="53" t="s">
        <v>221</v>
      </c>
      <c r="F49" s="55" t="s">
        <v>222</v>
      </c>
      <c r="G49" s="53" t="s">
        <v>56</v>
      </c>
      <c r="H49" s="56"/>
      <c r="I49" s="57"/>
      <c r="J49" s="57"/>
      <c r="K49" s="57"/>
      <c r="L49" s="57">
        <v>10</v>
      </c>
      <c r="M49" s="57"/>
      <c r="N49" s="57" t="str">
        <f>SUM(I49:M49)</f>
        <v>0</v>
      </c>
      <c r="O49" s="58"/>
      <c r="P49" s="57"/>
      <c r="Q49" s="57">
        <v>1100</v>
      </c>
      <c r="R49" s="57"/>
      <c r="S49" s="55"/>
      <c r="T49" s="55" t="s">
        <v>223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2">
        <v>45</v>
      </c>
      <c r="B50" s="53" t="s">
        <v>219</v>
      </c>
      <c r="C50" s="59">
        <v>60002</v>
      </c>
      <c r="D50" s="53" t="s">
        <v>224</v>
      </c>
      <c r="E50" s="53" t="s">
        <v>225</v>
      </c>
      <c r="F50" s="55" t="s">
        <v>55</v>
      </c>
      <c r="G50" s="53" t="s">
        <v>56</v>
      </c>
      <c r="H50" s="56"/>
      <c r="I50" s="57"/>
      <c r="J50" s="57"/>
      <c r="K50" s="57"/>
      <c r="L50" s="57">
        <v>10</v>
      </c>
      <c r="M50" s="57"/>
      <c r="N50" s="57" t="str">
        <f>SUM(I50:M50)</f>
        <v>0</v>
      </c>
      <c r="O50" s="58"/>
      <c r="P50" s="57"/>
      <c r="Q50" s="57">
        <v>1100</v>
      </c>
      <c r="R50" s="57"/>
      <c r="S50" s="55"/>
      <c r="T50" s="55" t="s">
        <v>226</v>
      </c>
      <c r="U50" s="55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227</v>
      </c>
      <c r="C51" s="51">
        <v>6460</v>
      </c>
      <c r="D51" s="46" t="s">
        <v>228</v>
      </c>
      <c r="E51" s="46" t="s">
        <v>229</v>
      </c>
      <c r="F51" s="38" t="s">
        <v>79</v>
      </c>
      <c r="G51" s="46" t="s">
        <v>64</v>
      </c>
      <c r="H51" s="48"/>
      <c r="I51" s="49"/>
      <c r="J51" s="49"/>
      <c r="K51" s="49">
        <v>3</v>
      </c>
      <c r="L51" s="49"/>
      <c r="M51" s="49"/>
      <c r="N51" s="49" t="str">
        <f>SUM(I51:M51)</f>
        <v>0</v>
      </c>
      <c r="O51" s="50"/>
      <c r="P51" s="49">
        <v>570</v>
      </c>
      <c r="Q51" s="49"/>
      <c r="R51" s="49"/>
      <c r="S51" s="38"/>
      <c r="T51" s="38" t="s">
        <v>230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231</v>
      </c>
      <c r="C52" s="59">
        <v>1019</v>
      </c>
      <c r="D52" s="53" t="s">
        <v>232</v>
      </c>
      <c r="E52" s="53" t="s">
        <v>233</v>
      </c>
      <c r="F52" s="55" t="s">
        <v>49</v>
      </c>
      <c r="G52" s="53" t="s">
        <v>56</v>
      </c>
      <c r="H52" s="56"/>
      <c r="I52" s="57"/>
      <c r="J52" s="57"/>
      <c r="K52" s="57">
        <v>10</v>
      </c>
      <c r="L52" s="57"/>
      <c r="M52" s="57"/>
      <c r="N52" s="57" t="str">
        <f>SUM(I52:M52)</f>
        <v>0</v>
      </c>
      <c r="O52" s="58"/>
      <c r="P52" s="57"/>
      <c r="Q52" s="57">
        <v>1300</v>
      </c>
      <c r="R52" s="57"/>
      <c r="S52" s="55"/>
      <c r="T52" s="55" t="s">
        <v>234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235</v>
      </c>
      <c r="C53" s="59">
        <v>1969</v>
      </c>
      <c r="D53" s="53" t="s">
        <v>236</v>
      </c>
      <c r="E53" s="53" t="s">
        <v>237</v>
      </c>
      <c r="F53" s="55" t="s">
        <v>49</v>
      </c>
      <c r="G53" s="53" t="s">
        <v>64</v>
      </c>
      <c r="H53" s="56"/>
      <c r="I53" s="57"/>
      <c r="J53" s="57"/>
      <c r="K53" s="57"/>
      <c r="L53" s="57">
        <v>15</v>
      </c>
      <c r="M53" s="57"/>
      <c r="N53" s="57" t="str">
        <f>SUM(I53:M53)</f>
        <v>0</v>
      </c>
      <c r="O53" s="58"/>
      <c r="P53" s="57"/>
      <c r="Q53" s="57">
        <v>2325</v>
      </c>
      <c r="R53" s="57"/>
      <c r="S53" s="55"/>
      <c r="T53" s="55" t="s">
        <v>238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239</v>
      </c>
      <c r="C54" s="59">
        <v>94251</v>
      </c>
      <c r="D54" s="53" t="s">
        <v>240</v>
      </c>
      <c r="E54" s="53" t="s">
        <v>241</v>
      </c>
      <c r="F54" s="55" t="s">
        <v>242</v>
      </c>
      <c r="G54" s="53" t="s">
        <v>41</v>
      </c>
      <c r="H54" s="56"/>
      <c r="I54" s="57"/>
      <c r="J54" s="57"/>
      <c r="K54" s="57"/>
      <c r="L54" s="57">
        <v>4</v>
      </c>
      <c r="M54" s="57"/>
      <c r="N54" s="57" t="str">
        <f>SUM(I54:M54)</f>
        <v>0</v>
      </c>
      <c r="O54" s="58"/>
      <c r="P54" s="57"/>
      <c r="Q54" s="57">
        <v>680</v>
      </c>
      <c r="R54" s="57"/>
      <c r="S54" s="55"/>
      <c r="T54" s="55" t="s">
        <v>243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244</v>
      </c>
      <c r="C55" s="51">
        <v>6073</v>
      </c>
      <c r="D55" s="46" t="s">
        <v>245</v>
      </c>
      <c r="E55" s="46" t="s">
        <v>246</v>
      </c>
      <c r="F55" s="38" t="s">
        <v>49</v>
      </c>
      <c r="G55" s="46" t="s">
        <v>64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168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60">
        <v>51</v>
      </c>
      <c r="B56" s="61" t="s">
        <v>76</v>
      </c>
      <c r="C56" s="62">
        <v>2058</v>
      </c>
      <c r="D56" s="61" t="s">
        <v>247</v>
      </c>
      <c r="E56" s="61" t="s">
        <v>248</v>
      </c>
      <c r="F56" s="63" t="s">
        <v>63</v>
      </c>
      <c r="G56" s="61" t="s">
        <v>35</v>
      </c>
      <c r="H56" s="64"/>
      <c r="I56" s="65"/>
      <c r="J56" s="65"/>
      <c r="K56" s="65"/>
      <c r="L56" s="65">
        <v>4</v>
      </c>
      <c r="M56" s="65"/>
      <c r="N56" s="65" t="str">
        <f>SUM(I56:M56)</f>
        <v>0</v>
      </c>
      <c r="O56" s="66"/>
      <c r="P56" s="65">
        <v>980</v>
      </c>
      <c r="Q56" s="65"/>
      <c r="R56" s="65">
        <v>0</v>
      </c>
      <c r="S56" s="63"/>
      <c r="T56" s="63" t="s">
        <v>249</v>
      </c>
      <c r="U56" s="63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76</v>
      </c>
      <c r="C57" s="47">
        <v>2732</v>
      </c>
      <c r="D57" s="46" t="s">
        <v>250</v>
      </c>
      <c r="E57" s="46" t="s">
        <v>251</v>
      </c>
      <c r="F57" s="38" t="s">
        <v>252</v>
      </c>
      <c r="G57" s="46" t="s">
        <v>50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1900</v>
      </c>
      <c r="Q57" s="49"/>
      <c r="R57" s="49"/>
      <c r="S57" s="38" t="s">
        <v>253</v>
      </c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2">
        <v>53</v>
      </c>
      <c r="B58" s="53" t="s">
        <v>255</v>
      </c>
      <c r="C58" s="59">
        <v>91468</v>
      </c>
      <c r="D58" s="53" t="s">
        <v>256</v>
      </c>
      <c r="E58" s="53" t="s">
        <v>257</v>
      </c>
      <c r="F58" s="55" t="s">
        <v>49</v>
      </c>
      <c r="G58" s="53" t="s">
        <v>133</v>
      </c>
      <c r="H58" s="56"/>
      <c r="I58" s="57"/>
      <c r="J58" s="57"/>
      <c r="K58" s="57"/>
      <c r="L58" s="57">
        <v>8</v>
      </c>
      <c r="M58" s="57"/>
      <c r="N58" s="57" t="str">
        <f>SUM(I58:M58)</f>
        <v>0</v>
      </c>
      <c r="O58" s="58"/>
      <c r="P58" s="57"/>
      <c r="Q58" s="57">
        <v>1280</v>
      </c>
      <c r="R58" s="57"/>
      <c r="S58" s="55"/>
      <c r="T58" s="55" t="s">
        <v>258</v>
      </c>
      <c r="U58" s="55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259</v>
      </c>
      <c r="C59" s="47">
        <v>4166</v>
      </c>
      <c r="D59" s="46" t="s">
        <v>260</v>
      </c>
      <c r="E59" s="46" t="s">
        <v>261</v>
      </c>
      <c r="F59" s="38" t="s">
        <v>119</v>
      </c>
      <c r="G59" s="46" t="s">
        <v>50</v>
      </c>
      <c r="H59" s="48"/>
      <c r="I59" s="49"/>
      <c r="J59" s="49"/>
      <c r="K59" s="49">
        <v>20</v>
      </c>
      <c r="L59" s="49"/>
      <c r="M59" s="49"/>
      <c r="N59" s="49" t="str">
        <f>SUM(I59:M59)</f>
        <v>0</v>
      </c>
      <c r="O59" s="50"/>
      <c r="P59" s="49">
        <v>2300</v>
      </c>
      <c r="Q59" s="49"/>
      <c r="R59" s="49"/>
      <c r="S59" s="38"/>
      <c r="T59" s="38" t="s">
        <v>262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2">
        <v>55</v>
      </c>
      <c r="B60" s="53" t="s">
        <v>263</v>
      </c>
      <c r="C60" s="59">
        <v>2516</v>
      </c>
      <c r="D60" s="53" t="s">
        <v>264</v>
      </c>
      <c r="E60" s="53" t="s">
        <v>265</v>
      </c>
      <c r="F60" s="55" t="s">
        <v>266</v>
      </c>
      <c r="G60" s="53" t="s">
        <v>56</v>
      </c>
      <c r="H60" s="56"/>
      <c r="I60" s="57"/>
      <c r="J60" s="57"/>
      <c r="K60" s="57"/>
      <c r="L60" s="57">
        <v>5</v>
      </c>
      <c r="M60" s="57"/>
      <c r="N60" s="57" t="str">
        <f>SUM(I60:M60)</f>
        <v>0</v>
      </c>
      <c r="O60" s="58"/>
      <c r="P60" s="57"/>
      <c r="Q60" s="57">
        <v>850</v>
      </c>
      <c r="R60" s="57"/>
      <c r="S60" s="55"/>
      <c r="T60" s="55" t="s">
        <v>267</v>
      </c>
      <c r="U60" s="55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76</v>
      </c>
      <c r="C61" s="47">
        <v>93726</v>
      </c>
      <c r="D61" s="46" t="s">
        <v>268</v>
      </c>
      <c r="E61" s="46" t="s">
        <v>269</v>
      </c>
      <c r="F61" s="38" t="s">
        <v>34</v>
      </c>
      <c r="G61" s="46" t="s">
        <v>56</v>
      </c>
      <c r="H61" s="48"/>
      <c r="I61" s="49"/>
      <c r="J61" s="49"/>
      <c r="K61" s="49"/>
      <c r="L61" s="49">
        <v>3</v>
      </c>
      <c r="M61" s="49"/>
      <c r="N61" s="49" t="str">
        <f>SUM(I61:M61)</f>
        <v>0</v>
      </c>
      <c r="O61" s="50"/>
      <c r="P61" s="49">
        <v>555</v>
      </c>
      <c r="Q61" s="49"/>
      <c r="R61" s="49"/>
      <c r="S61" s="38"/>
      <c r="T61" s="38" t="s">
        <v>270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271</v>
      </c>
      <c r="C62" s="47"/>
      <c r="D62" s="46" t="s">
        <v>272</v>
      </c>
      <c r="E62" s="46" t="s">
        <v>273</v>
      </c>
      <c r="F62" s="38" t="s">
        <v>55</v>
      </c>
      <c r="G62" s="46" t="s">
        <v>50</v>
      </c>
      <c r="H62" s="48"/>
      <c r="I62" s="49"/>
      <c r="J62" s="49"/>
      <c r="K62" s="49"/>
      <c r="L62" s="49"/>
      <c r="M62" s="49"/>
      <c r="N62" s="49" t="str">
        <f>SUM(I62:M62)</f>
        <v>0</v>
      </c>
      <c r="O62" s="50"/>
      <c r="P62" s="49"/>
      <c r="Q62" s="49">
        <v>0</v>
      </c>
      <c r="R62" s="49"/>
      <c r="S62" s="38"/>
      <c r="T62" s="38" t="s">
        <v>274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275</v>
      </c>
      <c r="C63" s="54">
        <v>6788</v>
      </c>
      <c r="D63" s="53" t="s">
        <v>276</v>
      </c>
      <c r="E63" s="53" t="s">
        <v>277</v>
      </c>
      <c r="F63" s="55" t="s">
        <v>49</v>
      </c>
      <c r="G63" s="53" t="s">
        <v>41</v>
      </c>
      <c r="H63" s="56"/>
      <c r="I63" s="57"/>
      <c r="J63" s="57"/>
      <c r="K63" s="57"/>
      <c r="L63" s="57"/>
      <c r="M63" s="57"/>
      <c r="N63" s="57" t="str">
        <f>SUM(I63:M63)</f>
        <v>0</v>
      </c>
      <c r="O63" s="58"/>
      <c r="P63" s="57">
        <v>-4000</v>
      </c>
      <c r="Q63" s="57"/>
      <c r="R63" s="57"/>
      <c r="S63" s="55"/>
      <c r="T63" s="55" t="s">
        <v>278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2">
        <v>59</v>
      </c>
      <c r="B64" s="53" t="s">
        <v>279</v>
      </c>
      <c r="C64" s="59">
        <v>2602</v>
      </c>
      <c r="D64" s="53" t="s">
        <v>280</v>
      </c>
      <c r="E64" s="53" t="s">
        <v>281</v>
      </c>
      <c r="F64" s="55" t="s">
        <v>49</v>
      </c>
      <c r="G64" s="53" t="s">
        <v>41</v>
      </c>
      <c r="H64" s="56"/>
      <c r="I64" s="57"/>
      <c r="J64" s="57"/>
      <c r="K64" s="57"/>
      <c r="L64" s="57">
        <v>20</v>
      </c>
      <c r="M64" s="57"/>
      <c r="N64" s="57" t="str">
        <f>SUM(I64:M64)</f>
        <v>0</v>
      </c>
      <c r="O64" s="58"/>
      <c r="P64" s="57"/>
      <c r="Q64" s="57">
        <v>2800</v>
      </c>
      <c r="R64" s="57">
        <v>200</v>
      </c>
      <c r="S64" s="55"/>
      <c r="T64" s="55" t="s">
        <v>282</v>
      </c>
      <c r="U64" s="55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283</v>
      </c>
      <c r="C65" s="59">
        <v>4124</v>
      </c>
      <c r="D65" s="53" t="s">
        <v>284</v>
      </c>
      <c r="E65" s="53" t="s">
        <v>285</v>
      </c>
      <c r="F65" s="55" t="s">
        <v>252</v>
      </c>
      <c r="G65" s="53" t="s">
        <v>70</v>
      </c>
      <c r="H65" s="56"/>
      <c r="I65" s="57"/>
      <c r="J65" s="57"/>
      <c r="K65" s="57">
        <v>33</v>
      </c>
      <c r="L65" s="57"/>
      <c r="M65" s="57"/>
      <c r="N65" s="57" t="str">
        <f>SUM(I65:M65)</f>
        <v>0</v>
      </c>
      <c r="O65" s="58"/>
      <c r="P65" s="57"/>
      <c r="Q65" s="57">
        <v>3960</v>
      </c>
      <c r="R65" s="57"/>
      <c r="S65" s="55"/>
      <c r="T65" s="55" t="s">
        <v>286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76</v>
      </c>
      <c r="C66" s="47">
        <v>2503</v>
      </c>
      <c r="D66" s="46" t="s">
        <v>287</v>
      </c>
      <c r="E66" s="46" t="s">
        <v>288</v>
      </c>
      <c r="F66" s="38" t="s">
        <v>79</v>
      </c>
      <c r="G66" s="46" t="s">
        <v>64</v>
      </c>
      <c r="H66" s="48"/>
      <c r="I66" s="49"/>
      <c r="J66" s="49"/>
      <c r="K66" s="49"/>
      <c r="L66" s="49">
        <v>3</v>
      </c>
      <c r="M66" s="49"/>
      <c r="N66" s="49" t="str">
        <f>SUM(I66:M66)</f>
        <v>0</v>
      </c>
      <c r="O66" s="50"/>
      <c r="P66" s="49">
        <v>555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76</v>
      </c>
      <c r="C67" s="47">
        <v>3131</v>
      </c>
      <c r="D67" s="46" t="s">
        <v>290</v>
      </c>
      <c r="E67" s="46" t="s">
        <v>291</v>
      </c>
      <c r="F67" s="38" t="s">
        <v>63</v>
      </c>
      <c r="G67" s="46" t="s">
        <v>56</v>
      </c>
      <c r="H67" s="48"/>
      <c r="I67" s="49"/>
      <c r="J67" s="49"/>
      <c r="K67" s="49"/>
      <c r="L67" s="49">
        <v>9</v>
      </c>
      <c r="M67" s="49"/>
      <c r="N67" s="49" t="str">
        <f>SUM(I67:M67)</f>
        <v>0</v>
      </c>
      <c r="O67" s="50"/>
      <c r="P67" s="49">
        <v>1305</v>
      </c>
      <c r="Q67" s="49"/>
      <c r="R67" s="49"/>
      <c r="S67" s="38"/>
      <c r="T67" s="38" t="s">
        <v>292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76</v>
      </c>
      <c r="C68" s="51">
        <v>94819</v>
      </c>
      <c r="D68" s="46" t="s">
        <v>293</v>
      </c>
      <c r="E68" s="46" t="s">
        <v>294</v>
      </c>
      <c r="F68" s="38" t="s">
        <v>266</v>
      </c>
      <c r="G68" s="46" t="s">
        <v>133</v>
      </c>
      <c r="H68" s="48"/>
      <c r="I68" s="49"/>
      <c r="J68" s="49"/>
      <c r="K68" s="49"/>
      <c r="L68" s="49">
        <v>4</v>
      </c>
      <c r="M68" s="49"/>
      <c r="N68" s="49" t="str">
        <f>SUM(I68:M68)</f>
        <v>0</v>
      </c>
      <c r="O68" s="50"/>
      <c r="P68" s="49">
        <v>680</v>
      </c>
      <c r="Q68" s="49"/>
      <c r="R68" s="49"/>
      <c r="S68" s="38"/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296</v>
      </c>
      <c r="C69" s="47">
        <v>5016</v>
      </c>
      <c r="D69" s="46" t="s">
        <v>297</v>
      </c>
      <c r="E69" s="46" t="s">
        <v>298</v>
      </c>
      <c r="F69" s="38" t="s">
        <v>299</v>
      </c>
      <c r="G69" s="46" t="s">
        <v>50</v>
      </c>
      <c r="H69" s="48"/>
      <c r="I69" s="49"/>
      <c r="J69" s="49"/>
      <c r="K69" s="49">
        <v>3</v>
      </c>
      <c r="L69" s="49"/>
      <c r="M69" s="49"/>
      <c r="N69" s="49" t="str">
        <f>SUM(I69:M69)</f>
        <v>0</v>
      </c>
      <c r="O69" s="50"/>
      <c r="P69" s="49">
        <v>570</v>
      </c>
      <c r="Q69" s="49"/>
      <c r="R69" s="49"/>
      <c r="S69" s="38"/>
      <c r="T69" s="38" t="s">
        <v>300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301</v>
      </c>
      <c r="C70" s="47">
        <v>1356</v>
      </c>
      <c r="D70" s="46" t="s">
        <v>302</v>
      </c>
      <c r="E70" s="46" t="s">
        <v>303</v>
      </c>
      <c r="F70" s="38" t="s">
        <v>304</v>
      </c>
      <c r="G70" s="46" t="s">
        <v>56</v>
      </c>
      <c r="H70" s="48"/>
      <c r="I70" s="49"/>
      <c r="J70" s="49"/>
      <c r="K70" s="49">
        <v>4</v>
      </c>
      <c r="L70" s="49"/>
      <c r="M70" s="49"/>
      <c r="N70" s="49" t="str">
        <f>SUM(I70:M70)</f>
        <v>0</v>
      </c>
      <c r="O70" s="50"/>
      <c r="P70" s="49">
        <v>720</v>
      </c>
      <c r="Q70" s="49"/>
      <c r="R70" s="49"/>
      <c r="S70" s="38"/>
      <c r="T70" s="38" t="s">
        <v>305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306</v>
      </c>
      <c r="C71" s="47">
        <v>1427</v>
      </c>
      <c r="D71" s="46" t="s">
        <v>307</v>
      </c>
      <c r="E71" s="46" t="s">
        <v>308</v>
      </c>
      <c r="F71" s="38" t="s">
        <v>63</v>
      </c>
      <c r="G71" s="46" t="s">
        <v>50</v>
      </c>
      <c r="H71" s="48"/>
      <c r="I71" s="49"/>
      <c r="J71" s="49">
        <v>6</v>
      </c>
      <c r="K71" s="49"/>
      <c r="L71" s="49"/>
      <c r="M71" s="49"/>
      <c r="N71" s="49" t="str">
        <f>SUM(I71:M71)</f>
        <v>0</v>
      </c>
      <c r="O71" s="50"/>
      <c r="P71" s="49">
        <v>1080</v>
      </c>
      <c r="Q71" s="49"/>
      <c r="R71" s="49"/>
      <c r="S71" s="38"/>
      <c r="T71" s="38" t="s">
        <v>309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310</v>
      </c>
      <c r="C72" s="59">
        <v>5919</v>
      </c>
      <c r="D72" s="53" t="s">
        <v>311</v>
      </c>
      <c r="E72" s="53" t="s">
        <v>312</v>
      </c>
      <c r="F72" s="55" t="s">
        <v>49</v>
      </c>
      <c r="G72" s="53" t="s">
        <v>50</v>
      </c>
      <c r="H72" s="56"/>
      <c r="I72" s="57"/>
      <c r="J72" s="57"/>
      <c r="K72" s="57">
        <v>20</v>
      </c>
      <c r="L72" s="57"/>
      <c r="M72" s="57"/>
      <c r="N72" s="57" t="str">
        <f>SUM(I72:M72)</f>
        <v>0</v>
      </c>
      <c r="O72" s="58"/>
      <c r="P72" s="57"/>
      <c r="Q72" s="57">
        <v>2600</v>
      </c>
      <c r="R72" s="57"/>
      <c r="S72" s="55"/>
      <c r="T72" s="55" t="s">
        <v>313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52">
        <v>68</v>
      </c>
      <c r="B73" s="53" t="s">
        <v>314</v>
      </c>
      <c r="C73" s="59">
        <v>5558</v>
      </c>
      <c r="D73" s="53" t="s">
        <v>315</v>
      </c>
      <c r="E73" s="53" t="s">
        <v>316</v>
      </c>
      <c r="F73" s="55" t="s">
        <v>55</v>
      </c>
      <c r="G73" s="53" t="s">
        <v>133</v>
      </c>
      <c r="H73" s="56"/>
      <c r="I73" s="57"/>
      <c r="J73" s="57"/>
      <c r="K73" s="57"/>
      <c r="L73" s="57">
        <v>20</v>
      </c>
      <c r="M73" s="57"/>
      <c r="N73" s="57" t="str">
        <f>SUM(I73:M73)</f>
        <v>0</v>
      </c>
      <c r="O73" s="58"/>
      <c r="P73" s="57"/>
      <c r="Q73" s="57">
        <v>2600</v>
      </c>
      <c r="R73" s="57"/>
      <c r="S73" s="55"/>
      <c r="T73" s="55" t="s">
        <v>317</v>
      </c>
      <c r="U73" s="55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318</v>
      </c>
      <c r="C74" s="59">
        <v>1424</v>
      </c>
      <c r="D74" s="53" t="s">
        <v>319</v>
      </c>
      <c r="E74" s="53" t="s">
        <v>320</v>
      </c>
      <c r="F74" s="55" t="s">
        <v>49</v>
      </c>
      <c r="G74" s="53" t="s">
        <v>133</v>
      </c>
      <c r="H74" s="56"/>
      <c r="I74" s="57"/>
      <c r="J74" s="57"/>
      <c r="K74" s="57">
        <v>15</v>
      </c>
      <c r="L74" s="57"/>
      <c r="M74" s="57"/>
      <c r="N74" s="57" t="str">
        <f>SUM(I74:M74)</f>
        <v>0</v>
      </c>
      <c r="O74" s="58"/>
      <c r="P74" s="57"/>
      <c r="Q74" s="57">
        <v>1950</v>
      </c>
      <c r="R74" s="57"/>
      <c r="S74" s="55"/>
      <c r="T74" s="55" t="s">
        <v>321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76</v>
      </c>
      <c r="C75" s="47">
        <v>92924</v>
      </c>
      <c r="D75" s="46" t="s">
        <v>322</v>
      </c>
      <c r="E75" s="46" t="s">
        <v>323</v>
      </c>
      <c r="F75" s="38" t="s">
        <v>217</v>
      </c>
      <c r="G75" s="46" t="s">
        <v>133</v>
      </c>
      <c r="H75" s="48"/>
      <c r="I75" s="49"/>
      <c r="J75" s="49"/>
      <c r="K75" s="49"/>
      <c r="L75" s="49">
        <v>4</v>
      </c>
      <c r="M75" s="49"/>
      <c r="N75" s="49" t="str">
        <f>SUM(I75:M75)</f>
        <v>0</v>
      </c>
      <c r="O75" s="50"/>
      <c r="P75" s="49">
        <v>680</v>
      </c>
      <c r="Q75" s="49"/>
      <c r="R75" s="49"/>
      <c r="S75" s="38"/>
      <c r="T75" s="38" t="s">
        <v>324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2">
        <v>71</v>
      </c>
      <c r="B76" s="53" t="s">
        <v>325</v>
      </c>
      <c r="C76" s="59">
        <v>2063</v>
      </c>
      <c r="D76" s="53" t="s">
        <v>326</v>
      </c>
      <c r="E76" s="53" t="s">
        <v>327</v>
      </c>
      <c r="F76" s="55" t="s">
        <v>69</v>
      </c>
      <c r="G76" s="53" t="s">
        <v>70</v>
      </c>
      <c r="H76" s="56"/>
      <c r="I76" s="57"/>
      <c r="J76" s="57"/>
      <c r="K76" s="57"/>
      <c r="L76" s="57">
        <v>7</v>
      </c>
      <c r="M76" s="57"/>
      <c r="N76" s="57" t="str">
        <f>SUM(I76:M76)</f>
        <v>0</v>
      </c>
      <c r="O76" s="58"/>
      <c r="P76" s="57"/>
      <c r="Q76" s="57">
        <v>1260</v>
      </c>
      <c r="R76" s="57">
        <v>70</v>
      </c>
      <c r="S76" s="55"/>
      <c r="T76" s="55" t="s">
        <v>328</v>
      </c>
      <c r="U76" s="55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329</v>
      </c>
      <c r="C77" s="47">
        <v>4537</v>
      </c>
      <c r="D77" s="46" t="s">
        <v>330</v>
      </c>
      <c r="E77" s="46" t="s">
        <v>331</v>
      </c>
      <c r="F77" s="38" t="s">
        <v>63</v>
      </c>
      <c r="G77" s="46" t="s">
        <v>70</v>
      </c>
      <c r="H77" s="48"/>
      <c r="I77" s="49"/>
      <c r="J77" s="49"/>
      <c r="K77" s="49">
        <v>1</v>
      </c>
      <c r="L77" s="49"/>
      <c r="M77" s="49"/>
      <c r="N77" s="49" t="str">
        <f>SUM(I77:M77)</f>
        <v>0</v>
      </c>
      <c r="O77" s="50"/>
      <c r="P77" s="49">
        <v>230</v>
      </c>
      <c r="Q77" s="49"/>
      <c r="R77" s="49"/>
      <c r="S77" s="38"/>
      <c r="T77" s="38" t="s">
        <v>332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333</v>
      </c>
      <c r="C78" s="59">
        <v>3640</v>
      </c>
      <c r="D78" s="53" t="s">
        <v>334</v>
      </c>
      <c r="E78" s="53" t="s">
        <v>335</v>
      </c>
      <c r="F78" s="55" t="s">
        <v>49</v>
      </c>
      <c r="G78" s="53" t="s">
        <v>41</v>
      </c>
      <c r="H78" s="56"/>
      <c r="I78" s="57"/>
      <c r="J78" s="57"/>
      <c r="K78" s="57">
        <v>20</v>
      </c>
      <c r="L78" s="57"/>
      <c r="M78" s="57"/>
      <c r="N78" s="57" t="str">
        <f>SUM(I78:M78)</f>
        <v>0</v>
      </c>
      <c r="O78" s="58"/>
      <c r="P78" s="57"/>
      <c r="Q78" s="57">
        <v>2600</v>
      </c>
      <c r="R78" s="57"/>
      <c r="S78" s="55"/>
      <c r="T78" s="55" t="s">
        <v>336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337</v>
      </c>
      <c r="C79" s="59">
        <v>716</v>
      </c>
      <c r="D79" s="53" t="s">
        <v>338</v>
      </c>
      <c r="E79" s="53" t="s">
        <v>339</v>
      </c>
      <c r="F79" s="55" t="s">
        <v>55</v>
      </c>
      <c r="G79" s="53" t="s">
        <v>41</v>
      </c>
      <c r="H79" s="56"/>
      <c r="I79" s="57"/>
      <c r="J79" s="57">
        <v>12</v>
      </c>
      <c r="K79" s="57"/>
      <c r="L79" s="57"/>
      <c r="M79" s="57"/>
      <c r="N79" s="57" t="str">
        <f>SUM(I79:M79)</f>
        <v>0</v>
      </c>
      <c r="O79" s="58"/>
      <c r="P79" s="57"/>
      <c r="Q79" s="57">
        <v>1980</v>
      </c>
      <c r="R79" s="57"/>
      <c r="S79" s="55"/>
      <c r="T79" s="55" t="s">
        <v>100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76</v>
      </c>
      <c r="C80" s="47">
        <v>91929</v>
      </c>
      <c r="D80" s="46" t="s">
        <v>340</v>
      </c>
      <c r="E80" s="46" t="s">
        <v>341</v>
      </c>
      <c r="F80" s="38" t="s">
        <v>217</v>
      </c>
      <c r="G80" s="46" t="s">
        <v>50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360</v>
      </c>
      <c r="Q80" s="49"/>
      <c r="R80" s="49"/>
      <c r="S80" s="38"/>
      <c r="T80" s="38" t="s">
        <v>342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343</v>
      </c>
      <c r="C81" s="51">
        <v>6436</v>
      </c>
      <c r="D81" s="46" t="s">
        <v>344</v>
      </c>
      <c r="E81" s="46" t="s">
        <v>345</v>
      </c>
      <c r="F81" s="38" t="s">
        <v>63</v>
      </c>
      <c r="G81" s="46" t="s">
        <v>70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/>
      <c r="P81" s="49">
        <v>720</v>
      </c>
      <c r="Q81" s="49"/>
      <c r="R81" s="49"/>
      <c r="S81" s="38"/>
      <c r="T81" s="38" t="s">
        <v>346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52">
        <v>77</v>
      </c>
      <c r="B82" s="53" t="s">
        <v>347</v>
      </c>
      <c r="C82" s="59">
        <v>500033</v>
      </c>
      <c r="D82" s="53" t="s">
        <v>348</v>
      </c>
      <c r="E82" s="53" t="s">
        <v>349</v>
      </c>
      <c r="F82" s="55" t="s">
        <v>55</v>
      </c>
      <c r="G82" s="53" t="s">
        <v>50</v>
      </c>
      <c r="H82" s="56"/>
      <c r="I82" s="57"/>
      <c r="J82" s="57"/>
      <c r="K82" s="57"/>
      <c r="L82" s="57"/>
      <c r="M82" s="57"/>
      <c r="N82" s="57" t="str">
        <f>SUM(I82:M82)</f>
        <v>0</v>
      </c>
      <c r="O82" s="58"/>
      <c r="P82" s="57"/>
      <c r="Q82" s="57">
        <v>0</v>
      </c>
      <c r="R82" s="57"/>
      <c r="S82" s="55"/>
      <c r="T82" s="55" t="s">
        <v>350</v>
      </c>
      <c r="U82" s="55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52">
        <v>78</v>
      </c>
      <c r="B83" s="53" t="s">
        <v>351</v>
      </c>
      <c r="C83" s="59">
        <v>3633</v>
      </c>
      <c r="D83" s="53" t="s">
        <v>352</v>
      </c>
      <c r="E83" s="53" t="s">
        <v>353</v>
      </c>
      <c r="F83" s="55" t="s">
        <v>354</v>
      </c>
      <c r="G83" s="53" t="s">
        <v>56</v>
      </c>
      <c r="H83" s="56"/>
      <c r="I83" s="57"/>
      <c r="J83" s="57"/>
      <c r="K83" s="57"/>
      <c r="L83" s="57">
        <v>5</v>
      </c>
      <c r="M83" s="57"/>
      <c r="N83" s="57" t="str">
        <f>SUM(I83:M83)</f>
        <v>0</v>
      </c>
      <c r="O83" s="58"/>
      <c r="P83" s="57"/>
      <c r="Q83" s="57">
        <v>700</v>
      </c>
      <c r="R83" s="57"/>
      <c r="S83" s="55"/>
      <c r="T83" s="55" t="s">
        <v>355</v>
      </c>
      <c r="U83" s="55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356</v>
      </c>
      <c r="C84" s="47"/>
      <c r="D84" s="46" t="s">
        <v>357</v>
      </c>
      <c r="E84" s="46" t="s">
        <v>358</v>
      </c>
      <c r="F84" s="38" t="s">
        <v>55</v>
      </c>
      <c r="G84" s="46" t="s">
        <v>50</v>
      </c>
      <c r="H84" s="48"/>
      <c r="I84" s="49"/>
      <c r="J84" s="49"/>
      <c r="K84" s="49"/>
      <c r="L84" s="49"/>
      <c r="M84" s="49"/>
      <c r="N84" s="49" t="str">
        <f>SUM(I84:M84)</f>
        <v>0</v>
      </c>
      <c r="O84" s="50"/>
      <c r="P84" s="49">
        <v>900</v>
      </c>
      <c r="Q84" s="49"/>
      <c r="R84" s="49"/>
      <c r="S84" s="38" t="s">
        <v>359</v>
      </c>
      <c r="T84" s="38" t="s">
        <v>360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52">
        <v>80</v>
      </c>
      <c r="B85" s="53" t="s">
        <v>361</v>
      </c>
      <c r="C85" s="59">
        <v>1868</v>
      </c>
      <c r="D85" s="53" t="s">
        <v>362</v>
      </c>
      <c r="E85" s="53" t="s">
        <v>363</v>
      </c>
      <c r="F85" s="55" t="s">
        <v>49</v>
      </c>
      <c r="G85" s="53" t="s">
        <v>70</v>
      </c>
      <c r="H85" s="56"/>
      <c r="I85" s="57"/>
      <c r="J85" s="57"/>
      <c r="K85" s="57"/>
      <c r="L85" s="57">
        <v>4</v>
      </c>
      <c r="M85" s="57"/>
      <c r="N85" s="57" t="str">
        <f>SUM(I85:M85)</f>
        <v>0</v>
      </c>
      <c r="O85" s="58"/>
      <c r="P85" s="57"/>
      <c r="Q85" s="57">
        <v>680</v>
      </c>
      <c r="R85" s="57"/>
      <c r="S85" s="55"/>
      <c r="T85" s="55" t="s">
        <v>168</v>
      </c>
      <c r="U85" s="55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52</v>
      </c>
      <c r="C86" s="51">
        <v>60072</v>
      </c>
      <c r="D86" s="46" t="s">
        <v>364</v>
      </c>
      <c r="E86" s="46" t="s">
        <v>365</v>
      </c>
      <c r="F86" s="38" t="s">
        <v>63</v>
      </c>
      <c r="G86" s="46" t="s">
        <v>64</v>
      </c>
      <c r="H86" s="48"/>
      <c r="I86" s="49"/>
      <c r="J86" s="49"/>
      <c r="K86" s="49"/>
      <c r="L86" s="49">
        <v>5</v>
      </c>
      <c r="M86" s="49"/>
      <c r="N86" s="49" t="str">
        <f>SUM(I86:M86)</f>
        <v>0</v>
      </c>
      <c r="O86" s="50"/>
      <c r="P86" s="49">
        <v>850</v>
      </c>
      <c r="Q86" s="49"/>
      <c r="R86" s="49"/>
      <c r="S86" s="38" t="s">
        <v>163</v>
      </c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60">
        <v>82</v>
      </c>
      <c r="B87" s="61" t="s">
        <v>76</v>
      </c>
      <c r="C87" s="62">
        <v>4275</v>
      </c>
      <c r="D87" s="61" t="s">
        <v>366</v>
      </c>
      <c r="E87" s="61" t="s">
        <v>367</v>
      </c>
      <c r="F87" s="63" t="s">
        <v>34</v>
      </c>
      <c r="G87" s="61" t="s">
        <v>133</v>
      </c>
      <c r="H87" s="64"/>
      <c r="I87" s="65"/>
      <c r="J87" s="65"/>
      <c r="K87" s="65"/>
      <c r="L87" s="65"/>
      <c r="M87" s="65"/>
      <c r="N87" s="65" t="str">
        <f>SUM(I87:M87)</f>
        <v>0</v>
      </c>
      <c r="O87" s="66"/>
      <c r="P87" s="65">
        <v>-210</v>
      </c>
      <c r="Q87" s="65"/>
      <c r="R87" s="65"/>
      <c r="S87" s="63"/>
      <c r="T87" s="63" t="s">
        <v>368</v>
      </c>
      <c r="U87" s="63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76</v>
      </c>
      <c r="C88" s="47">
        <v>2303</v>
      </c>
      <c r="D88" s="46" t="s">
        <v>369</v>
      </c>
      <c r="E88" s="46" t="s">
        <v>370</v>
      </c>
      <c r="F88" s="38" t="s">
        <v>49</v>
      </c>
      <c r="G88" s="46" t="s">
        <v>35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680</v>
      </c>
      <c r="Q88" s="49"/>
      <c r="R88" s="49"/>
      <c r="S88" s="38"/>
      <c r="T88" s="38" t="s">
        <v>168</v>
      </c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60">
        <v>84</v>
      </c>
      <c r="B89" s="61" t="s">
        <v>76</v>
      </c>
      <c r="C89" s="62">
        <v>4643</v>
      </c>
      <c r="D89" s="61" t="s">
        <v>371</v>
      </c>
      <c r="E89" s="61" t="s">
        <v>372</v>
      </c>
      <c r="F89" s="63" t="s">
        <v>217</v>
      </c>
      <c r="G89" s="61" t="s">
        <v>64</v>
      </c>
      <c r="H89" s="64"/>
      <c r="I89" s="65"/>
      <c r="J89" s="65"/>
      <c r="K89" s="65"/>
      <c r="L89" s="65">
        <v>3</v>
      </c>
      <c r="M89" s="65"/>
      <c r="N89" s="65" t="str">
        <f>SUM(I89:M89)</f>
        <v>0</v>
      </c>
      <c r="O89" s="66"/>
      <c r="P89" s="65">
        <v>555</v>
      </c>
      <c r="Q89" s="65"/>
      <c r="R89" s="65"/>
      <c r="S89" s="63"/>
      <c r="T89" s="63" t="s">
        <v>373</v>
      </c>
      <c r="U89" s="63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>
        <v>85</v>
      </c>
      <c r="B90" s="46" t="s">
        <v>76</v>
      </c>
      <c r="C90" s="47">
        <v>94930</v>
      </c>
      <c r="D90" s="46" t="s">
        <v>374</v>
      </c>
      <c r="E90" s="46" t="s">
        <v>375</v>
      </c>
      <c r="F90" s="38" t="s">
        <v>252</v>
      </c>
      <c r="G90" s="46" t="s">
        <v>70</v>
      </c>
      <c r="H90" s="48"/>
      <c r="I90" s="49"/>
      <c r="J90" s="49"/>
      <c r="K90" s="49"/>
      <c r="L90" s="49">
        <v>3</v>
      </c>
      <c r="M90" s="49"/>
      <c r="N90" s="49" t="str">
        <f>SUM(I90:M90)</f>
        <v>0</v>
      </c>
      <c r="O90" s="50"/>
      <c r="P90" s="49">
        <v>555</v>
      </c>
      <c r="Q90" s="49"/>
      <c r="R90" s="49"/>
      <c r="S90" s="38"/>
      <c r="T90" s="38" t="s">
        <v>376</v>
      </c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>
        <v>86</v>
      </c>
      <c r="B91" s="46" t="s">
        <v>76</v>
      </c>
      <c r="C91" s="51">
        <v>94846</v>
      </c>
      <c r="D91" s="46" t="s">
        <v>377</v>
      </c>
      <c r="E91" s="46" t="s">
        <v>378</v>
      </c>
      <c r="F91" s="38" t="s">
        <v>49</v>
      </c>
      <c r="G91" s="46" t="s">
        <v>133</v>
      </c>
      <c r="H91" s="48"/>
      <c r="I91" s="49"/>
      <c r="J91" s="49"/>
      <c r="K91" s="49"/>
      <c r="L91" s="49">
        <v>4</v>
      </c>
      <c r="M91" s="49"/>
      <c r="N91" s="49" t="str">
        <f>SUM(I91:M91)</f>
        <v>0</v>
      </c>
      <c r="O91" s="50"/>
      <c r="P91" s="49">
        <v>640</v>
      </c>
      <c r="Q91" s="49"/>
      <c r="R91" s="49">
        <v>20</v>
      </c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