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<sst xmlns="http://schemas.openxmlformats.org/spreadsheetml/2006/main" uniqueCount="336">
  <si>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</si>
  <si>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</si>
  <si>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</si>
  <si>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</si>
  <si>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</si>
  <si>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</si>
  <si>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</si>
  <si>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</si>
  <si>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</si>
  <si>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</si>
  <si>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</si>
  <si>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</si>
  <si>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</si>
  <si>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</si>
  <si>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</si>
  <si>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</si>
  <si>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</si>
  <si>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</si>
  <si>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</si>
  <si>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</si>
  <si>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</si>
  <si>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</si>
  <si>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</si>
  <si>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</si>
  <si>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</si>
  <si>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</si>
  <si>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</si>
  <si>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</si>
  <si>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</si>
  <si>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</si>
  <si>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 Андреевская, д. 7</t>
  </si>
  <si>
    <t>школа №425, 2-й этаж, каб. №204, 8-962-718-07-38</t>
  </si>
  <si>
    <t>10:00-15:00</t>
  </si>
  <si>
    <t>Дмитрий</t>
  </si>
  <si>
    <t>СОЗВОН  если не успеваете.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</si>
  <si>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</si>
  <si>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</si>
  <si>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</si>
  <si>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10:00-17:00</t>
  </si>
  <si>
    <t>всегда : Плеска натур. по 130р, Ё по 110р</t>
  </si>
  <si>
    <t>г. Кронштадт, СПб, ул. Аммермана, д. 26</t>
  </si>
  <si>
    <t>8-951-666-99-88</t>
  </si>
  <si>
    <t>всегда : Плеска натур. по 130р, Ё по 110р.</t>
  </si>
  <si>
    <t>ТК Самсон Водоносов</t>
  </si>
  <si>
    <t>Кронштадт, СПб, Южная Кронштадтская дорога, д. 16</t>
  </si>
  <si>
    <t>нефтебаза,  8-921-383-79-07</t>
  </si>
  <si>
    <t>с ндс.8-906-240-13-15</t>
  </si>
  <si>
    <t>ОборонЭнерго</t>
  </si>
  <si>
    <t>Кронштадт, СПб, Петровская ул. д. 6</t>
  </si>
  <si>
    <t>8-921-855-83-05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</si>
  <si>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</si>
  <si>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СПБ, ул. Садовая, д. 7-9-11</t>
  </si>
  <si>
    <t>кв.1, 2-й эт, 8-977-512-08-22, 8-952-237-73-74</t>
  </si>
  <si>
    <t>10:00-13:00</t>
  </si>
  <si>
    <t>Фахриддин</t>
  </si>
  <si>
    <t>помочь  переставить помпу на бутыль. вход через черную арку, через барбершоп до конца дома . СОЗВОН ЕСЛИ НЕ УСПЕВАЕТЕ!!!!!!!</t>
  </si>
  <si>
    <t>Клиент №6256</t>
  </si>
  <si>
    <t>Пениковское сельское поселение, Ломоносовский район, Ленинградская область, дер. Новое Сойкино, Солнечный бульвар д.57</t>
  </si>
  <si>
    <t>8-931-315-13-18</t>
  </si>
  <si>
    <t>12:00-17:00</t>
  </si>
  <si>
    <t>частный дом звонок за 30 минут. ДОСТАВКА ПН и ЧТ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</si>
  <si>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</si>
  <si>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</si>
  <si>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</si>
  <si>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 ндс, счёт на почту nastyasyum@mail.ru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</si>
  <si>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</si>
  <si>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</si>
  <si>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</si>
  <si>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</si>
  <si>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</si>
  <si>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</si>
  <si>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Октябрьская наб. д. 38</t>
  </si>
  <si>
    <t>8-  906-273-59-44,8-964-399-19-69</t>
  </si>
  <si>
    <t>Георгий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</si>
  <si>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</si>
  <si>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</si>
  <si>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</si>
  <si>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</si>
  <si>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</si>
  <si>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</si>
  <si>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</si>
  <si>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Кардиомед (ИП НАДОБНИКОВ)</t>
  </si>
  <si>
    <t>СПб, набережная реки Волковки д. 7</t>
  </si>
  <si>
    <t>офис 301, 331-16-12 Елена Кругликова</t>
  </si>
  <si>
    <t>Федор</t>
  </si>
  <si>
    <t>Спиридонов</t>
  </si>
  <si>
    <t>СПб, Петергоф, Петергофская ул., д. 11</t>
  </si>
  <si>
    <t>Шаронова, 409-72-71</t>
  </si>
  <si>
    <t>09:00-13:00 14:00-17:00</t>
  </si>
  <si>
    <t>ОСТАВКУ НЕ ДЕЛИТЬ 8-911-762-07-06, с 13 до 14 -ОБЕД!409-72-76, СОЗВОН .  6 бут - 1й этаж, 19 бут - 2й этаж,9 бут- 3ий</t>
  </si>
  <si>
    <t>Эйлер Электрик</t>
  </si>
  <si>
    <t>СПб, ул. Маршала Говорова д. 35</t>
  </si>
  <si>
    <t>лит. А  офис 311, 8-812-647-07-27</t>
  </si>
  <si>
    <t>отправлять счёт на почту gya@elelec.ru только с ндс  ЗВОНИТЬ на номер 8-927-736-23-54. подписать доки за кулер</t>
  </si>
  <si>
    <t>Автосила</t>
  </si>
  <si>
    <t>Спб,ул. Братская д. 23</t>
  </si>
  <si>
    <t>8-911-292-44-31 Евгений.</t>
  </si>
  <si>
    <t>10:00-16:00</t>
  </si>
  <si>
    <t xml:space="preserve">500 - Пробка стикер синяя
 </t>
  </si>
  <si>
    <t>оот офв</t>
  </si>
  <si>
    <t>Клиент №6942</t>
  </si>
  <si>
    <t>СПб, ул. Шпалерная д. 14</t>
  </si>
  <si>
    <t>8-921-398-36-15</t>
  </si>
  <si>
    <t>9:00-12:00</t>
  </si>
  <si>
    <t>пакет без помпы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</si>
  <si>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</si>
  <si>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</si>
  <si>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</si>
  <si>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 xml:space="preserve">3 - Помпа СТАНДАРТ
 </t>
  </si>
  <si>
    <t>- НДС 20%. забирать пустую тару,  Новый счёт Поставка №23(92 из 100). новые цены, 8-999-029-45-49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</si>
  <si>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</si>
  <si>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</si>
  <si>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</si>
  <si>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</si>
  <si>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водоносов</t>
  </si>
  <si>
    <t>СПб, Пушкинский район, Павловск, СНТ Славяночка-2</t>
  </si>
  <si>
    <t>5-я линия, 351 участок, 8-921-890-95-99</t>
  </si>
  <si>
    <t>Фахри</t>
  </si>
  <si>
    <t>ОБЯЗАТЕЛЕН СОЗВОН ЗА 30 МИНУТ, доп. номер 8-981-818-39-30, по возможности попозже (с утра никого не будет)</t>
  </si>
  <si>
    <t>Клиент№6954</t>
  </si>
  <si>
    <t>г. Пушкин, СПб, ул. Гусарская д. 18</t>
  </si>
  <si>
    <t>адрес как  ОРИЕНТИР, строящийся объект - через дорогу - бетонная дорога на кпп объекта, 8-931-966-57-80- созвон,сориентирует как найти</t>
  </si>
  <si>
    <t>созвон. как можно раньше</t>
  </si>
  <si>
    <t>СПб, Дунайский пр-т д 7к3</t>
  </si>
  <si>
    <t>кв. 432, 8-937-656-05-99</t>
  </si>
  <si>
    <t>созвон! ОПЛАТЯТ на карту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</si>
  <si>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</si>
  <si>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</si>
  <si>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</si>
  <si>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</si>
  <si>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</si>
  <si>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</si>
  <si>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</si>
  <si>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в след раз передать доки у Риты обратить на сумму 8-965-755-42-18  
  Вода для больницы (амбулаторно консультативное отделение)-12 бутылок</t>
  </si>
  <si>
    <t>Совгир Ирина Борисовна</t>
  </si>
  <si>
    <t>Кронштадт, СПб, ул. Флотская д. 17</t>
  </si>
  <si>
    <t>кв 16, 5-й этаж. 8-911-761-21-09</t>
  </si>
  <si>
    <t>новая цена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</si>
  <si>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</si>
  <si>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</si>
  <si>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</si>
  <si>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 оплата на сайте 02.06</t>
  </si>
  <si>
    <t>Клиент№6565</t>
  </si>
  <si>
    <t>СПб, ул. Типанова, д. 27/39 корпус 2</t>
  </si>
  <si>
    <t>кв. 240, 8-911-786-40-07, домофон не работает</t>
  </si>
  <si>
    <t>10:00-14:00</t>
  </si>
  <si>
    <t>созвон,оплатит на карту.</t>
  </si>
  <si>
    <t>ЭТК</t>
  </si>
  <si>
    <t>СПб, Центральный район, ул. Некрасова д. 58</t>
  </si>
  <si>
    <t>кв 100, 418-29-75, 8-921- 343-30-46</t>
  </si>
  <si>
    <t>только с ндс, обязательно созвон за час!</t>
  </si>
  <si>
    <t>Старо-Петергофский проспект д. 37</t>
  </si>
  <si>
    <t>парадная 5, кв.87, 8-906-264-30-35</t>
  </si>
  <si>
    <t>11:00-15:00</t>
  </si>
  <si>
    <t>вход со двора</t>
  </si>
  <si>
    <t>Олимп(вода)</t>
  </si>
  <si>
    <t>Спб, ул. Домостроительная д.3</t>
  </si>
  <si>
    <t>д.3 В, офис 44, 8-920-229-33-11</t>
  </si>
  <si>
    <t>с ндс .воду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</si>
  <si>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</si>
  <si>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</si>
  <si>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</si>
  <si>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</si>
  <si>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№5 (75 из 150)- на каждую поставку - доки!!</t>
  </si>
  <si>
    <t>Клиент №6576</t>
  </si>
  <si>
    <t>СПб, ул. Краснопутиловская д. 42-19</t>
  </si>
  <si>
    <t>5 этаж, без лифта, 8-921-591-35-22</t>
  </si>
  <si>
    <t>ЗАБРАТЬ БЕЗ ПОМПЫ</t>
  </si>
  <si>
    <t>Путьрем</t>
  </si>
  <si>
    <t>г. Волхов, ул. Островского, д. 24</t>
  </si>
  <si>
    <t>Чередник Ирина Викторовна 8-813-63-634-57  (моб.8-911-285-62-78)</t>
  </si>
  <si>
    <t xml:space="preserve">570 - Вода 1.5л без газа
 </t>
  </si>
  <si>
    <t>Поставка №13 (1380 из 1544)</t>
  </si>
  <si>
    <t>МЕДИА ЭМУ  водоносов</t>
  </si>
  <si>
    <t>СПБ, ул. Дибуновская, д. 50</t>
  </si>
  <si>
    <t>8-800-550-91-32,8-499-288-72-09, оф.12Н</t>
  </si>
  <si>
    <t>договор</t>
  </si>
  <si>
    <t>Водономика</t>
  </si>
  <si>
    <t>СПб, ул. Ильюшина д. 1к1</t>
  </si>
  <si>
    <t>кв. 47, 10й этаж, 9-958-645-45-41 Антон</t>
  </si>
  <si>
    <t>10:00-18:00</t>
  </si>
  <si>
    <t>созвон заранее! оплатит на карту</t>
  </si>
  <si>
    <t>Маслова Тамара Васильевна</t>
  </si>
  <si>
    <t>Кронштадт, СПб, ул. Литке д. 11</t>
  </si>
  <si>
    <t>4 эт. Лифт есть, кв 165,  439-03-80</t>
  </si>
  <si>
    <t>воду последней даты очень щепетилиный клиент 439-03-80</t>
  </si>
  <si>
    <t>ИП Милкова Елена Ивановна (ип Надобников)</t>
  </si>
  <si>
    <t>СПб, Петергофское шоссе д. 75</t>
  </si>
  <si>
    <t>905-67-64, 905-67-69, 924-94-41</t>
  </si>
  <si>
    <t xml:space="preserve">100 - Стаканчики для питьевой воды
 </t>
  </si>
  <si>
    <t>созвон - объяснят как найти. 929-29-31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</si>
  <si>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</si>
  <si>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</si>
  <si>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</si>
  <si>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</si>
  <si>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</si>
  <si>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</si>
  <si>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</si>
  <si>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Минизоомаркет (Ип Сафарян)</t>
  </si>
  <si>
    <t>СПб, Стачек д. 2/2</t>
  </si>
  <si>
    <t>NaN</t>
  </si>
  <si>
    <t xml:space="preserve">6 - Вода ХАЛПИ 1.5л для собак
 6 - Вода ХАЛПИ 1.5л для кошек
 </t>
  </si>
  <si>
    <t>1уп. для кошек. , 1 уп собак подписать доки</t>
  </si>
  <si>
    <t>Клиент№4962</t>
  </si>
  <si>
    <t>посёлок Детскосельский, СПб, Колпинское шоссе д. 61</t>
  </si>
  <si>
    <t>кв 74 5-й этаж 8-905-277-83-73</t>
  </si>
  <si>
    <t>РЖД (тендер)</t>
  </si>
  <si>
    <t>СПб, Минеральная ул., д. 37</t>
  </si>
  <si>
    <t>436-67-03 Варвара. НА ЭТОТ АДРЕС ВОЗИМ ПО БЕЗНАЛУ С ДОКАМИ</t>
  </si>
  <si>
    <t>по безналу звонить на номер436-67-03, доки у Риты. 
8-921-414-71-92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</si>
  <si>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</si>
  <si>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</si>
  <si>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</si>
  <si>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созвон - объяснят как найти , по возможности пораньше</t>
  </si>
  <si>
    <t>СПб, ул. Типанова д. 21</t>
  </si>
  <si>
    <t>хим чистка, вход с Гагарина, 8-911-234-74-19</t>
  </si>
  <si>
    <t>с 13 до 14 - обед новая цена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</si>
  <si>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</si>
  <si>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</si>
  <si>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 на  номер 8-921-970-99-31 Андрей(с 12 до 15 не смогут принять,наберите заранее). созвон заранее</t>
  </si>
  <si>
    <t>АРМАДА (ИП Надобников)</t>
  </si>
  <si>
    <t>Гатчинский район, г. Коммунар посёлок Марьино</t>
  </si>
  <si>
    <t>Александр 8-911-929-11-25</t>
  </si>
  <si>
    <t xml:space="preserve">30 - Plesca Классическая 19л (одноразовая бутыль)
 </t>
  </si>
  <si>
    <t>подписать и передать  доки за 04.05 ОРИЕНТИР  коттеджный поселок "Графская Славянка" Звоните вас сориентируют</t>
  </si>
  <si>
    <t>СПС</t>
  </si>
  <si>
    <t>СПб, Двинская ул. д. 23</t>
  </si>
  <si>
    <t>602-04-94 доб. 1612</t>
  </si>
  <si>
    <t>10:00-12:00</t>
  </si>
  <si>
    <t>звон заранее, охрана не пропускает на парковку.  подписать доки за кулер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</si>
  <si>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</si>
  <si>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</si>
  <si>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</si>
  <si>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</si>
  <si>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</si>
  <si>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</si>
  <si>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</si>
  <si>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</si>
  <si>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</si>
  <si>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</si>
  <si>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</si>
  <si>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только ндс!. с 11 работают</t>
  </si>
  <si>
    <t>БУКВА (водоносов)</t>
  </si>
  <si>
    <t>СПб, ул. Решетникова д.15А</t>
  </si>
  <si>
    <t>помещение 16-Н, офис 200-8А,2-ОЙ ЭТАЖ, 701-07-15; 8-950-020-28-96</t>
  </si>
  <si>
    <t>с ндс!. с 13 до 14 обед.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</si>
  <si>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</si>
  <si>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</si>
  <si>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</si>
  <si>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СПб, ул. Большая Разночинная д. 23 Б</t>
  </si>
  <si>
    <t>4й этаж, зал 41, судебный участок №51, 246-59-22, 932-31-84 Наталья</t>
  </si>
  <si>
    <t xml:space="preserve">1 - ЧЕК (всегда)
 </t>
  </si>
  <si>
    <t>Включать подъём 15р/бут
сказать на входе что доставка воды - пропустят. СОЗВОН ЗА ЧАС.</t>
  </si>
  <si>
    <t>Екатерина</t>
  </si>
  <si>
    <t>СПб, ул. Тарасова, д. 13</t>
  </si>
  <si>
    <t>Левая парадная, левая парадная, домофон 25, 2 этаж-  8-921-791-48-28</t>
  </si>
  <si>
    <t>оплатят на карту. коммунальная квартира, тут несколько клиентов , кв. 2 ,8-921-791-48-28,созвон,</t>
  </si>
  <si>
    <t>СПб, Дачный пр., д.30</t>
  </si>
  <si>
    <t>к1, кв2, 8-977-497-82-06</t>
  </si>
  <si>
    <t>13:00-17:00</t>
  </si>
  <si>
    <t>возить в указанное время или  штраф. оплатит на карту МИТЕ</t>
  </si>
  <si>
    <t>ЕФО</t>
  </si>
  <si>
    <t>СПб, ул. Роменская д.4/22</t>
  </si>
  <si>
    <t>8-981-248-87-89</t>
  </si>
  <si>
    <t>поставка 2 (10 из 20)забирали на хранение 8-911-264-03-42 НДС!! КАК МОЖНО РАНЬШЕ звонить на номер 8-911-971-58-00. !!!!!ЗАБИРАТЬ ВСЕ ПУСТЫЕ БУТЫЛИ</t>
  </si>
  <si>
    <t>Испытательный Центр «Стройэксперт»</t>
  </si>
  <si>
    <t>СПб, Большеохтинский пр. д. 9</t>
  </si>
  <si>
    <t>лит.А. 8-965-753-29-14, 318-18-79</t>
  </si>
  <si>
    <t>раньше некому принять ЗАБИРАТЬ ПУСТУЮ ТАРУ- НЕКУДА СКЛАДЫВАТЬ  !!!созвон если не успеваете.счёт на 200 бут. Поставка №3 (150 из 200),на каждую поставку - доки делать</t>
  </si>
  <si>
    <t>Сфера Декора</t>
  </si>
  <si>
    <t>СПб, ул. Боровая, д. 51</t>
  </si>
  <si>
    <t>8-909-591-29-80 Павел,  8-921-388-66-60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</si>
  <si>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№9 (50 из 100)</t>
  </si>
  <si>
    <t>разовый</t>
  </si>
  <si>
    <t>СПБ, ул. Софийская д.21</t>
  </si>
  <si>
    <t>к2, 8-963-319-93-30 общежитие</t>
  </si>
  <si>
    <t>от офв</t>
  </si>
  <si>
    <t>БТЛ Регион</t>
  </si>
  <si>
    <t>СПб, Лиговский проспект, д. 274</t>
  </si>
  <si>
    <t>8-906-229-20-62 Нина</t>
  </si>
  <si>
    <t>11:00-13:00</t>
  </si>
  <si>
    <t>с ндс с 10 будут на месте ,раньше в офисе никого нет. звоните 8-981-902-74-64 забрать пустую тару. 454-53-73</t>
  </si>
  <si>
    <t>Клиент №6651</t>
  </si>
  <si>
    <t>г. Коммунар, ул. Гатчинская д. 16А</t>
  </si>
  <si>
    <t>кв.130, 8-952-273-23-64</t>
  </si>
  <si>
    <t>оплачено на сайте 30.04. заказали в многооборотной таре. СОЗВОН ЗА ЧАС!8-903-094-12-17</t>
  </si>
  <si>
    <t>Клиент №6990</t>
  </si>
  <si>
    <t>СПб, ул. Бестужевская  д. 2</t>
  </si>
  <si>
    <t>к4, кв.223, 8-996-765-66-24</t>
  </si>
  <si>
    <t>13:00-16:00</t>
  </si>
  <si>
    <t xml:space="preserve">1 - Помпа СТАНДАРТ
 </t>
  </si>
  <si>
    <t>это ориентир Богословская д.4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</si>
  <si>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</si>
  <si>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</si>
  <si>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</si>
  <si>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12:00-15:00</t>
  </si>
  <si>
    <t>в Сойкино доставляем по понедельникам и четвергам
Нам должны были 20р</t>
  </si>
  <si>
    <t>Клиент №6555</t>
  </si>
  <si>
    <t>СПБ, ул. Софьи Ковалевской д. 9</t>
  </si>
  <si>
    <t>к2, кв. 47, 8-911-927-06-25</t>
  </si>
  <si>
    <t>пакет с помпой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</si>
  <si>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</si>
  <si>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</si>
  <si>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</si>
  <si>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СПб, ул. Кирочная д.4</t>
  </si>
  <si>
    <t>Управление по воросам Миграции</t>
  </si>
  <si>
    <t>09:00-13:00</t>
  </si>
  <si>
    <t>ДВА КЛИЕНТА В ЭТО РАЗ ЗВОНИМ НА 573-37-33  в кабинет 211. Обязательно позвонить так не пропустят  с 13 до 14 обед некому будет принять.</t>
  </si>
  <si>
    <t>СПб, ул. Партизана Германа д.14/117</t>
  </si>
  <si>
    <t>кв.393, 8-921-422-48-44</t>
  </si>
  <si>
    <t xml:space="preserve">2 - Вода Vilae 19л
 </t>
  </si>
  <si>
    <t>от самсона</t>
  </si>
  <si>
    <t>д. Дубки ул. Садовая д. 10</t>
  </si>
  <si>
    <t>8-962-721-80-48</t>
  </si>
  <si>
    <t xml:space="preserve">1 - Помпа СТАНДАРТ
 16 - Вода Vilae 19л
 </t>
  </si>
  <si>
    <t>от самсона СОЗВОН ЗА 30 МИНУТ  ПОМПА В  ПОДАРОК</t>
  </si>
  <si>
    <t>Клиент№5199</t>
  </si>
  <si>
    <t>г. Петергоф, СПб, ул. Ботаническая, д. 3к5</t>
  </si>
  <si>
    <t>кафе Суши-Пицца, 407-15-35</t>
  </si>
  <si>
    <t>В след раз привезти чек от 15.05
звонить только на номер 407-15-35.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</si>
  <si>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</si>
  <si>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</si>
  <si>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</si>
  <si>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</si>
  <si>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</si>
  <si>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</si>
  <si>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-</t>
  </si>
  <si>
    <t>как можно раньше только с ндс здание ЛЕНЭКСПО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</si>
  <si>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</si>
  <si>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</si>
  <si>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</si>
  <si>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</si>
  <si>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</si>
  <si>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</si>
  <si>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№4870</t>
  </si>
  <si>
    <t>самовывоз Ростислав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</si>
</sst>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8" sqref="C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1743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500018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520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51">
        <v>6668</v>
      </c>
      <c r="D8" s="46" t="s">
        <v>40</v>
      </c>
      <c r="E8" s="46" t="s">
        <v>41</v>
      </c>
      <c r="F8" s="38" t="s">
        <v>38</v>
      </c>
      <c r="G8" s="46" t="s">
        <v>33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390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1789</v>
      </c>
      <c r="D9" s="53" t="s">
        <v>44</v>
      </c>
      <c r="E9" s="53" t="s">
        <v>45</v>
      </c>
      <c r="F9" s="55" t="s">
        <v>38</v>
      </c>
      <c r="G9" s="53" t="s">
        <v>33</v>
      </c>
      <c r="H9" s="56"/>
      <c r="I9" s="57"/>
      <c r="J9" s="57"/>
      <c r="K9" s="57"/>
      <c r="L9" s="57">
        <v>15</v>
      </c>
      <c r="M9" s="57"/>
      <c r="N9" s="57" t="str">
        <f>SUM(I9:M9)</f>
        <v>0</v>
      </c>
      <c r="O9" s="58"/>
      <c r="P9" s="57"/>
      <c r="Q9" s="57">
        <v>1950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4">
        <v>50010</v>
      </c>
      <c r="D10" s="53" t="s">
        <v>48</v>
      </c>
      <c r="E10" s="53" t="s">
        <v>49</v>
      </c>
      <c r="F10" s="55" t="s">
        <v>38</v>
      </c>
      <c r="G10" s="53" t="s">
        <v>33</v>
      </c>
      <c r="H10" s="56"/>
      <c r="I10" s="57">
        <v>20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2100</v>
      </c>
      <c r="R10" s="57"/>
      <c r="S10" s="55"/>
      <c r="T10" s="55" t="s">
        <v>50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2372</v>
      </c>
      <c r="D11" s="46" t="s">
        <v>51</v>
      </c>
      <c r="E11" s="46" t="s">
        <v>52</v>
      </c>
      <c r="F11" s="38" t="s">
        <v>53</v>
      </c>
      <c r="G11" s="46" t="s">
        <v>54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1">
        <v>6256</v>
      </c>
      <c r="D12" s="46" t="s">
        <v>57</v>
      </c>
      <c r="E12" s="46" t="s">
        <v>58</v>
      </c>
      <c r="F12" s="38" t="s">
        <v>59</v>
      </c>
      <c r="G12" s="46" t="s">
        <v>33</v>
      </c>
      <c r="H12" s="48"/>
      <c r="I12" s="49"/>
      <c r="J12" s="49"/>
      <c r="K12" s="49">
        <v>6</v>
      </c>
      <c r="L12" s="49"/>
      <c r="M12" s="49"/>
      <c r="N12" s="49" t="str">
        <f>SUM(I12:M12)</f>
        <v>0</v>
      </c>
      <c r="O12" s="50"/>
      <c r="P12" s="49">
        <v>1080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1178</v>
      </c>
      <c r="D13" s="53" t="s">
        <v>62</v>
      </c>
      <c r="E13" s="53" t="s">
        <v>63</v>
      </c>
      <c r="F13" s="55" t="s">
        <v>38</v>
      </c>
      <c r="G13" s="53" t="s">
        <v>33</v>
      </c>
      <c r="H13" s="56"/>
      <c r="I13" s="57"/>
      <c r="J13" s="57">
        <v>20</v>
      </c>
      <c r="K13" s="57"/>
      <c r="L13" s="57"/>
      <c r="M13" s="57"/>
      <c r="N13" s="57" t="str">
        <f>SUM(I13:M13)</f>
        <v>0</v>
      </c>
      <c r="O13" s="58"/>
      <c r="P13" s="57"/>
      <c r="Q13" s="57">
        <v>3400</v>
      </c>
      <c r="R13" s="57"/>
      <c r="S13" s="55"/>
      <c r="T13" s="55" t="s">
        <v>64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65</v>
      </c>
      <c r="C14" s="54">
        <v>3676</v>
      </c>
      <c r="D14" s="53" t="s">
        <v>66</v>
      </c>
      <c r="E14" s="53" t="s">
        <v>67</v>
      </c>
      <c r="F14" s="55" t="s">
        <v>68</v>
      </c>
      <c r="G14" s="53" t="s">
        <v>69</v>
      </c>
      <c r="H14" s="56"/>
      <c r="I14" s="57"/>
      <c r="J14" s="57"/>
      <c r="K14" s="57"/>
      <c r="L14" s="57">
        <v>50</v>
      </c>
      <c r="M14" s="57"/>
      <c r="N14" s="57" t="str">
        <f>SUM(I14:M14)</f>
        <v>0</v>
      </c>
      <c r="O14" s="58"/>
      <c r="P14" s="57"/>
      <c r="Q14" s="57">
        <v>6000</v>
      </c>
      <c r="R14" s="57"/>
      <c r="S14" s="55"/>
      <c r="T14" s="55" t="s">
        <v>70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65</v>
      </c>
      <c r="C15" s="54">
        <v>3676</v>
      </c>
      <c r="D15" s="53" t="s">
        <v>71</v>
      </c>
      <c r="E15" s="53" t="s">
        <v>72</v>
      </c>
      <c r="F15" s="55" t="s">
        <v>38</v>
      </c>
      <c r="G15" s="53" t="s">
        <v>73</v>
      </c>
      <c r="H15" s="56"/>
      <c r="I15" s="57"/>
      <c r="J15" s="57"/>
      <c r="K15" s="57"/>
      <c r="L15" s="57">
        <v>5</v>
      </c>
      <c r="M15" s="57"/>
      <c r="N15" s="57" t="str">
        <f>SUM(I15:M15)</f>
        <v>0</v>
      </c>
      <c r="O15" s="58"/>
      <c r="P15" s="57"/>
      <c r="Q15" s="57">
        <v>850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65</v>
      </c>
      <c r="C16" s="54">
        <v>3676</v>
      </c>
      <c r="D16" s="53" t="s">
        <v>75</v>
      </c>
      <c r="E16" s="53" t="s">
        <v>76</v>
      </c>
      <c r="F16" s="55" t="s">
        <v>68</v>
      </c>
      <c r="G16" s="53" t="s">
        <v>54</v>
      </c>
      <c r="H16" s="56"/>
      <c r="I16" s="57"/>
      <c r="J16" s="57"/>
      <c r="K16" s="57"/>
      <c r="L16" s="57">
        <v>5</v>
      </c>
      <c r="M16" s="57"/>
      <c r="N16" s="57" t="str">
        <f>SUM(I16:M16)</f>
        <v>0</v>
      </c>
      <c r="O16" s="58"/>
      <c r="P16" s="57"/>
      <c r="Q16" s="57">
        <v>850</v>
      </c>
      <c r="R16" s="57"/>
      <c r="S16" s="55"/>
      <c r="T16" s="55" t="s">
        <v>77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65</v>
      </c>
      <c r="C17" s="54">
        <v>3676</v>
      </c>
      <c r="D17" s="53" t="s">
        <v>78</v>
      </c>
      <c r="E17" s="53" t="s">
        <v>79</v>
      </c>
      <c r="F17" s="55" t="s">
        <v>68</v>
      </c>
      <c r="G17" s="53" t="s">
        <v>54</v>
      </c>
      <c r="H17" s="56"/>
      <c r="I17" s="57"/>
      <c r="J17" s="57"/>
      <c r="K17" s="57"/>
      <c r="L17" s="57">
        <v>18</v>
      </c>
      <c r="M17" s="57"/>
      <c r="N17" s="57" t="str">
        <f>SUM(I17:M17)</f>
        <v>0</v>
      </c>
      <c r="O17" s="58"/>
      <c r="P17" s="57"/>
      <c r="Q17" s="57">
        <v>2520</v>
      </c>
      <c r="R17" s="57"/>
      <c r="S17" s="55"/>
      <c r="T17" s="55" t="s">
        <v>80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81</v>
      </c>
      <c r="C18" s="54">
        <v>2906</v>
      </c>
      <c r="D18" s="53" t="s">
        <v>82</v>
      </c>
      <c r="E18" s="53" t="s">
        <v>83</v>
      </c>
      <c r="F18" s="55" t="s">
        <v>32</v>
      </c>
      <c r="G18" s="53" t="s">
        <v>84</v>
      </c>
      <c r="H18" s="56"/>
      <c r="I18" s="57"/>
      <c r="J18" s="57"/>
      <c r="K18" s="57"/>
      <c r="L18" s="57">
        <v>1</v>
      </c>
      <c r="M18" s="57"/>
      <c r="N18" s="57" t="str">
        <f>SUM(I18:M18)</f>
        <v>0</v>
      </c>
      <c r="O18" s="58"/>
      <c r="P18" s="57"/>
      <c r="Q18" s="57">
        <v>230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5412</v>
      </c>
      <c r="D19" s="46" t="s">
        <v>86</v>
      </c>
      <c r="E19" s="46" t="s">
        <v>87</v>
      </c>
      <c r="F19" s="38" t="s">
        <v>88</v>
      </c>
      <c r="G19" s="46" t="s">
        <v>69</v>
      </c>
      <c r="H19" s="48"/>
      <c r="I19" s="49"/>
      <c r="J19" s="49"/>
      <c r="K19" s="49">
        <v>34</v>
      </c>
      <c r="L19" s="49"/>
      <c r="M19" s="49"/>
      <c r="N19" s="49" t="str">
        <f>SUM(I19:M19)</f>
        <v>0</v>
      </c>
      <c r="O19" s="50"/>
      <c r="P19" s="49">
        <v>3585</v>
      </c>
      <c r="Q19" s="49"/>
      <c r="R19" s="49">
        <v>185</v>
      </c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90</v>
      </c>
      <c r="C20" s="59">
        <v>6594</v>
      </c>
      <c r="D20" s="53" t="s">
        <v>91</v>
      </c>
      <c r="E20" s="53" t="s">
        <v>92</v>
      </c>
      <c r="F20" s="55" t="s">
        <v>32</v>
      </c>
      <c r="G20" s="53" t="s">
        <v>69</v>
      </c>
      <c r="H20" s="56"/>
      <c r="I20" s="57"/>
      <c r="J20" s="57"/>
      <c r="K20" s="57">
        <v>5</v>
      </c>
      <c r="L20" s="57"/>
      <c r="M20" s="57"/>
      <c r="N20" s="57" t="str">
        <f>SUM(I20:M20)</f>
        <v>0</v>
      </c>
      <c r="O20" s="58"/>
      <c r="P20" s="57"/>
      <c r="Q20" s="57">
        <v>850</v>
      </c>
      <c r="R20" s="57"/>
      <c r="S20" s="55"/>
      <c r="T20" s="55" t="s">
        <v>93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94</v>
      </c>
      <c r="C21" s="47"/>
      <c r="D21" s="46" t="s">
        <v>95</v>
      </c>
      <c r="E21" s="46" t="s">
        <v>96</v>
      </c>
      <c r="F21" s="38" t="s">
        <v>97</v>
      </c>
      <c r="G21" s="46" t="s">
        <v>84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/>
      <c r="Q21" s="49">
        <v>0</v>
      </c>
      <c r="R21" s="49"/>
      <c r="S21" s="38" t="s">
        <v>98</v>
      </c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51">
        <v>6942</v>
      </c>
      <c r="D22" s="46" t="s">
        <v>101</v>
      </c>
      <c r="E22" s="46" t="s">
        <v>102</v>
      </c>
      <c r="F22" s="38" t="s">
        <v>103</v>
      </c>
      <c r="G22" s="46" t="s">
        <v>54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100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105</v>
      </c>
      <c r="C23" s="54">
        <v>4108</v>
      </c>
      <c r="D23" s="53" t="s">
        <v>106</v>
      </c>
      <c r="E23" s="53" t="s">
        <v>107</v>
      </c>
      <c r="F23" s="55" t="s">
        <v>53</v>
      </c>
      <c r="G23" s="53" t="s">
        <v>54</v>
      </c>
      <c r="H23" s="56"/>
      <c r="I23" s="57"/>
      <c r="J23" s="57"/>
      <c r="K23" s="57">
        <v>10</v>
      </c>
      <c r="L23" s="57"/>
      <c r="M23" s="57"/>
      <c r="N23" s="57" t="str">
        <f>SUM(I23:M23)</f>
        <v>0</v>
      </c>
      <c r="O23" s="58"/>
      <c r="P23" s="57"/>
      <c r="Q23" s="57">
        <v>1505</v>
      </c>
      <c r="R23" s="57">
        <v>200</v>
      </c>
      <c r="S23" s="55" t="s">
        <v>108</v>
      </c>
      <c r="T23" s="55" t="s">
        <v>109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110</v>
      </c>
      <c r="C24" s="47">
        <v>4450</v>
      </c>
      <c r="D24" s="46" t="s">
        <v>111</v>
      </c>
      <c r="E24" s="46" t="s">
        <v>112</v>
      </c>
      <c r="F24" s="38" t="s">
        <v>32</v>
      </c>
      <c r="G24" s="46" t="s">
        <v>69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555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51">
        <v>94324</v>
      </c>
      <c r="D25" s="46" t="s">
        <v>115</v>
      </c>
      <c r="E25" s="46" t="s">
        <v>116</v>
      </c>
      <c r="F25" s="38" t="s">
        <v>32</v>
      </c>
      <c r="G25" s="46" t="s">
        <v>117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51">
        <v>6954</v>
      </c>
      <c r="D26" s="46" t="s">
        <v>120</v>
      </c>
      <c r="E26" s="46" t="s">
        <v>121</v>
      </c>
      <c r="F26" s="38" t="s">
        <v>53</v>
      </c>
      <c r="G26" s="46" t="s">
        <v>117</v>
      </c>
      <c r="H26" s="48"/>
      <c r="I26" s="49"/>
      <c r="J26" s="49"/>
      <c r="K26" s="49">
        <v>5</v>
      </c>
      <c r="L26" s="49"/>
      <c r="M26" s="49"/>
      <c r="N26" s="49" t="str">
        <f>SUM(I26:M26)</f>
        <v>0</v>
      </c>
      <c r="O26" s="50"/>
      <c r="P26" s="49">
        <v>900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3086</v>
      </c>
      <c r="D27" s="46" t="s">
        <v>123</v>
      </c>
      <c r="E27" s="46" t="s">
        <v>124</v>
      </c>
      <c r="F27" s="38" t="s">
        <v>32</v>
      </c>
      <c r="G27" s="46" t="s">
        <v>117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126</v>
      </c>
      <c r="C28" s="54">
        <v>5714</v>
      </c>
      <c r="D28" s="53" t="s">
        <v>127</v>
      </c>
      <c r="E28" s="53" t="s">
        <v>128</v>
      </c>
      <c r="F28" s="55" t="s">
        <v>97</v>
      </c>
      <c r="G28" s="53" t="s">
        <v>69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2100</v>
      </c>
      <c r="R28" s="57"/>
      <c r="S28" s="55"/>
      <c r="T28" s="55" t="s">
        <v>129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130</v>
      </c>
      <c r="C29" s="54">
        <v>5704</v>
      </c>
      <c r="D29" s="53" t="s">
        <v>131</v>
      </c>
      <c r="E29" s="53" t="s">
        <v>132</v>
      </c>
      <c r="F29" s="55" t="s">
        <v>53</v>
      </c>
      <c r="G29" s="53" t="s">
        <v>117</v>
      </c>
      <c r="H29" s="56"/>
      <c r="I29" s="57"/>
      <c r="J29" s="57">
        <v>12</v>
      </c>
      <c r="K29" s="57"/>
      <c r="L29" s="57"/>
      <c r="M29" s="57"/>
      <c r="N29" s="57" t="str">
        <f>SUM(I29:M29)</f>
        <v>0</v>
      </c>
      <c r="O29" s="58"/>
      <c r="P29" s="57"/>
      <c r="Q29" s="57">
        <v>2220</v>
      </c>
      <c r="R29" s="57">
        <v>120</v>
      </c>
      <c r="S29" s="55"/>
      <c r="T29" s="55" t="s">
        <v>133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47">
        <v>2568</v>
      </c>
      <c r="D30" s="46" t="s">
        <v>135</v>
      </c>
      <c r="E30" s="46" t="s">
        <v>136</v>
      </c>
      <c r="F30" s="38" t="s">
        <v>59</v>
      </c>
      <c r="G30" s="46" t="s">
        <v>33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520</v>
      </c>
      <c r="Q30" s="49"/>
      <c r="R30" s="49">
        <v>40</v>
      </c>
      <c r="S30" s="38"/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0">
        <v>26</v>
      </c>
      <c r="B31" s="61" t="s">
        <v>138</v>
      </c>
      <c r="C31" s="62">
        <v>1191</v>
      </c>
      <c r="D31" s="61" t="s">
        <v>139</v>
      </c>
      <c r="E31" s="61" t="s">
        <v>140</v>
      </c>
      <c r="F31" s="63" t="s">
        <v>32</v>
      </c>
      <c r="G31" s="61" t="s">
        <v>54</v>
      </c>
      <c r="H31" s="64"/>
      <c r="I31" s="65"/>
      <c r="J31" s="65"/>
      <c r="K31" s="65"/>
      <c r="L31" s="65">
        <v>2</v>
      </c>
      <c r="M31" s="65"/>
      <c r="N31" s="65" t="str">
        <f>SUM(I31:M31)</f>
        <v>0</v>
      </c>
      <c r="O31" s="66"/>
      <c r="P31" s="65">
        <v>330</v>
      </c>
      <c r="Q31" s="65"/>
      <c r="R31" s="65"/>
      <c r="S31" s="63"/>
      <c r="T31" s="63" t="s">
        <v>141</v>
      </c>
      <c r="U31" s="63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51">
        <v>6565</v>
      </c>
      <c r="D32" s="46" t="s">
        <v>143</v>
      </c>
      <c r="E32" s="46" t="s">
        <v>144</v>
      </c>
      <c r="F32" s="38" t="s">
        <v>145</v>
      </c>
      <c r="G32" s="46" t="s">
        <v>117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147</v>
      </c>
      <c r="C33" s="54">
        <v>3038</v>
      </c>
      <c r="D33" s="53" t="s">
        <v>148</v>
      </c>
      <c r="E33" s="53" t="s">
        <v>149</v>
      </c>
      <c r="F33" s="55" t="s">
        <v>32</v>
      </c>
      <c r="G33" s="53" t="s">
        <v>84</v>
      </c>
      <c r="H33" s="56"/>
      <c r="I33" s="57"/>
      <c r="J33" s="57">
        <v>4</v>
      </c>
      <c r="K33" s="57"/>
      <c r="L33" s="57"/>
      <c r="M33" s="57"/>
      <c r="N33" s="57" t="str">
        <f>SUM(I33:M33)</f>
        <v>0</v>
      </c>
      <c r="O33" s="58"/>
      <c r="P33" s="57"/>
      <c r="Q33" s="57">
        <v>900</v>
      </c>
      <c r="R33" s="57"/>
      <c r="S33" s="55"/>
      <c r="T33" s="55" t="s">
        <v>150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94550</v>
      </c>
      <c r="D34" s="46" t="s">
        <v>151</v>
      </c>
      <c r="E34" s="46" t="s">
        <v>152</v>
      </c>
      <c r="F34" s="38" t="s">
        <v>153</v>
      </c>
      <c r="G34" s="46" t="s">
        <v>69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155</v>
      </c>
      <c r="C35" s="54">
        <v>92603</v>
      </c>
      <c r="D35" s="53" t="s">
        <v>156</v>
      </c>
      <c r="E35" s="53" t="s">
        <v>157</v>
      </c>
      <c r="F35" s="55" t="s">
        <v>38</v>
      </c>
      <c r="G35" s="53" t="s">
        <v>54</v>
      </c>
      <c r="H35" s="56"/>
      <c r="I35" s="57"/>
      <c r="J35" s="57"/>
      <c r="K35" s="57"/>
      <c r="L35" s="57">
        <v>10</v>
      </c>
      <c r="M35" s="57"/>
      <c r="N35" s="57" t="str">
        <f>SUM(I35:M35)</f>
        <v>0</v>
      </c>
      <c r="O35" s="58"/>
      <c r="P35" s="57"/>
      <c r="Q35" s="57">
        <v>1400</v>
      </c>
      <c r="R35" s="57"/>
      <c r="S35" s="55"/>
      <c r="T35" s="55" t="s">
        <v>158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159</v>
      </c>
      <c r="C36" s="54">
        <v>2357</v>
      </c>
      <c r="D36" s="53" t="s">
        <v>160</v>
      </c>
      <c r="E36" s="53" t="s">
        <v>161</v>
      </c>
      <c r="F36" s="55" t="s">
        <v>162</v>
      </c>
      <c r="G36" s="53" t="s">
        <v>117</v>
      </c>
      <c r="H36" s="56"/>
      <c r="I36" s="57"/>
      <c r="J36" s="57"/>
      <c r="K36" s="57"/>
      <c r="L36" s="57">
        <v>15</v>
      </c>
      <c r="M36" s="57"/>
      <c r="N36" s="57" t="str">
        <f>SUM(I36:M36)</f>
        <v>0</v>
      </c>
      <c r="O36" s="58"/>
      <c r="P36" s="57"/>
      <c r="Q36" s="57">
        <v>1950</v>
      </c>
      <c r="R36" s="57"/>
      <c r="S36" s="55"/>
      <c r="T36" s="55" t="s">
        <v>163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164</v>
      </c>
      <c r="C37" s="51">
        <v>6576</v>
      </c>
      <c r="D37" s="46" t="s">
        <v>165</v>
      </c>
      <c r="E37" s="46" t="s">
        <v>166</v>
      </c>
      <c r="F37" s="38" t="s">
        <v>145</v>
      </c>
      <c r="G37" s="46" t="s">
        <v>69</v>
      </c>
      <c r="H37" s="48"/>
      <c r="I37" s="49"/>
      <c r="J37" s="49"/>
      <c r="K37" s="49"/>
      <c r="L37" s="49">
        <v>0</v>
      </c>
      <c r="M37" s="49"/>
      <c r="N37" s="49" t="str">
        <f>SUM(I37:M37)</f>
        <v>0</v>
      </c>
      <c r="O37" s="50"/>
      <c r="P37" s="49">
        <v>0</v>
      </c>
      <c r="Q37" s="49"/>
      <c r="R37" s="49">
        <v>0</v>
      </c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7">
        <v>33</v>
      </c>
      <c r="B38" s="68" t="s">
        <v>168</v>
      </c>
      <c r="C38" s="69">
        <v>80003</v>
      </c>
      <c r="D38" s="68" t="s">
        <v>169</v>
      </c>
      <c r="E38" s="68" t="s">
        <v>170</v>
      </c>
      <c r="F38" s="70" t="s">
        <v>38</v>
      </c>
      <c r="G38" s="68" t="s">
        <v>73</v>
      </c>
      <c r="H38" s="71"/>
      <c r="I38" s="72">
        <v>40</v>
      </c>
      <c r="J38" s="72"/>
      <c r="K38" s="72"/>
      <c r="L38" s="72"/>
      <c r="M38" s="72">
        <v>45</v>
      </c>
      <c r="N38" s="72" t="str">
        <f>SUM(I38:M38)</f>
        <v>0</v>
      </c>
      <c r="O38" s="73"/>
      <c r="P38" s="72"/>
      <c r="Q38" s="72">
        <v>0</v>
      </c>
      <c r="R38" s="72"/>
      <c r="S38" s="70" t="s">
        <v>171</v>
      </c>
      <c r="T38" s="70" t="s">
        <v>172</v>
      </c>
      <c r="U38" s="7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173</v>
      </c>
      <c r="C39" s="59">
        <v>94426</v>
      </c>
      <c r="D39" s="53" t="s">
        <v>174</v>
      </c>
      <c r="E39" s="53" t="s">
        <v>175</v>
      </c>
      <c r="F39" s="55" t="s">
        <v>38</v>
      </c>
      <c r="G39" s="53" t="s">
        <v>54</v>
      </c>
      <c r="H39" s="56"/>
      <c r="I39" s="57"/>
      <c r="J39" s="57"/>
      <c r="K39" s="57"/>
      <c r="L39" s="57">
        <v>7</v>
      </c>
      <c r="M39" s="57"/>
      <c r="N39" s="57" t="str">
        <f>SUM(I39:M39)</f>
        <v>0</v>
      </c>
      <c r="O39" s="58"/>
      <c r="P39" s="57"/>
      <c r="Q39" s="57">
        <v>1190</v>
      </c>
      <c r="R39" s="57"/>
      <c r="S39" s="55"/>
      <c r="T39" s="55" t="s">
        <v>176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51">
        <v>60195</v>
      </c>
      <c r="D40" s="46" t="s">
        <v>178</v>
      </c>
      <c r="E40" s="46" t="s">
        <v>179</v>
      </c>
      <c r="F40" s="38" t="s">
        <v>180</v>
      </c>
      <c r="G40" s="46" t="s">
        <v>54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47">
        <v>3217</v>
      </c>
      <c r="D41" s="46" t="s">
        <v>183</v>
      </c>
      <c r="E41" s="46" t="s">
        <v>184</v>
      </c>
      <c r="F41" s="38" t="s">
        <v>59</v>
      </c>
      <c r="G41" s="46" t="s">
        <v>33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186</v>
      </c>
      <c r="C42" s="54">
        <v>2409</v>
      </c>
      <c r="D42" s="53" t="s">
        <v>187</v>
      </c>
      <c r="E42" s="53" t="s">
        <v>188</v>
      </c>
      <c r="F42" s="55" t="s">
        <v>145</v>
      </c>
      <c r="G42" s="53" t="s">
        <v>69</v>
      </c>
      <c r="H42" s="56"/>
      <c r="I42" s="57"/>
      <c r="J42" s="57"/>
      <c r="K42" s="57"/>
      <c r="L42" s="57">
        <v>5</v>
      </c>
      <c r="M42" s="57"/>
      <c r="N42" s="57" t="str">
        <f>SUM(I42:M42)</f>
        <v>0</v>
      </c>
      <c r="O42" s="58"/>
      <c r="P42" s="57"/>
      <c r="Q42" s="57">
        <v>950</v>
      </c>
      <c r="R42" s="57"/>
      <c r="S42" s="55" t="s">
        <v>189</v>
      </c>
      <c r="T42" s="55" t="s">
        <v>190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29</v>
      </c>
      <c r="C43" s="47">
        <v>3483</v>
      </c>
      <c r="D43" s="46" t="s">
        <v>191</v>
      </c>
      <c r="E43" s="46" t="s">
        <v>192</v>
      </c>
      <c r="F43" s="38" t="s">
        <v>32</v>
      </c>
      <c r="G43" s="46" t="s">
        <v>117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51">
        <v>60108</v>
      </c>
      <c r="D44" s="46" t="s">
        <v>195</v>
      </c>
      <c r="E44" s="46" t="s">
        <v>196</v>
      </c>
      <c r="F44" s="38" t="s">
        <v>38</v>
      </c>
      <c r="G44" s="46" t="s">
        <v>69</v>
      </c>
      <c r="H44" s="48"/>
      <c r="I44" s="49"/>
      <c r="J44" s="49"/>
      <c r="K44" s="49"/>
      <c r="L44" s="49">
        <v>6</v>
      </c>
      <c r="M44" s="49"/>
      <c r="N44" s="49" t="str">
        <f>SUM(I44:M44)</f>
        <v>0</v>
      </c>
      <c r="O44" s="50"/>
      <c r="P44" s="49">
        <v>660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198</v>
      </c>
      <c r="C45" s="59">
        <v>7800</v>
      </c>
      <c r="D45" s="53" t="s">
        <v>199</v>
      </c>
      <c r="E45" s="53"/>
      <c r="F45" s="55" t="s">
        <v>38</v>
      </c>
      <c r="G45" s="53" t="s">
        <v>69</v>
      </c>
      <c r="H45" s="56"/>
      <c r="I45" s="57"/>
      <c r="J45" s="57"/>
      <c r="K45" s="57"/>
      <c r="L45" s="57"/>
      <c r="M45" s="57">
        <v>1</v>
      </c>
      <c r="N45" s="57" t="str">
        <f>SUM(I45:M45)</f>
        <v>0</v>
      </c>
      <c r="O45" s="58"/>
      <c r="P45" s="57" t="s">
        <v>200</v>
      </c>
      <c r="Q45" s="57"/>
      <c r="R45" s="57"/>
      <c r="S45" s="55" t="s">
        <v>201</v>
      </c>
      <c r="T45" s="55" t="s">
        <v>202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4962</v>
      </c>
      <c r="D46" s="46" t="s">
        <v>204</v>
      </c>
      <c r="E46" s="46" t="s">
        <v>205</v>
      </c>
      <c r="F46" s="38" t="s">
        <v>32</v>
      </c>
      <c r="G46" s="46" t="s">
        <v>117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206</v>
      </c>
      <c r="C47" s="54">
        <v>80001</v>
      </c>
      <c r="D47" s="53" t="s">
        <v>207</v>
      </c>
      <c r="E47" s="53" t="s">
        <v>208</v>
      </c>
      <c r="F47" s="55" t="s">
        <v>145</v>
      </c>
      <c r="G47" s="53" t="s">
        <v>73</v>
      </c>
      <c r="H47" s="56"/>
      <c r="I47" s="57">
        <v>20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1900</v>
      </c>
      <c r="R47" s="57"/>
      <c r="S47" s="55"/>
      <c r="T47" s="55" t="s">
        <v>209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210</v>
      </c>
      <c r="C48" s="47">
        <v>5208</v>
      </c>
      <c r="D48" s="46" t="s">
        <v>211</v>
      </c>
      <c r="E48" s="46" t="s">
        <v>212</v>
      </c>
      <c r="F48" s="38" t="s">
        <v>145</v>
      </c>
      <c r="G48" s="46" t="s">
        <v>117</v>
      </c>
      <c r="H48" s="48"/>
      <c r="I48" s="49"/>
      <c r="J48" s="49">
        <v>5</v>
      </c>
      <c r="K48" s="49"/>
      <c r="L48" s="49"/>
      <c r="M48" s="49"/>
      <c r="N48" s="49" t="str">
        <f>SUM(I48:M48)</f>
        <v>0</v>
      </c>
      <c r="O48" s="50"/>
      <c r="P48" s="49">
        <v>1150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1454</v>
      </c>
      <c r="D49" s="46" t="s">
        <v>214</v>
      </c>
      <c r="E49" s="46" t="s">
        <v>215</v>
      </c>
      <c r="F49" s="38" t="s">
        <v>53</v>
      </c>
      <c r="G49" s="46" t="s">
        <v>117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360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29</v>
      </c>
      <c r="C50" s="51">
        <v>94585</v>
      </c>
      <c r="D50" s="46" t="s">
        <v>217</v>
      </c>
      <c r="E50" s="46" t="s">
        <v>218</v>
      </c>
      <c r="F50" s="38" t="s">
        <v>180</v>
      </c>
      <c r="G50" s="46" t="s">
        <v>73</v>
      </c>
      <c r="H50" s="48"/>
      <c r="I50" s="49"/>
      <c r="J50" s="49"/>
      <c r="K50" s="49"/>
      <c r="L50" s="49">
        <v>1</v>
      </c>
      <c r="M50" s="49"/>
      <c r="N50" s="49" t="str">
        <f>SUM(I50:M50)</f>
        <v>0</v>
      </c>
      <c r="O50" s="50"/>
      <c r="P50" s="49">
        <v>230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220</v>
      </c>
      <c r="C51" s="59">
        <v>6780</v>
      </c>
      <c r="D51" s="53" t="s">
        <v>221</v>
      </c>
      <c r="E51" s="53" t="s">
        <v>222</v>
      </c>
      <c r="F51" s="55" t="s">
        <v>59</v>
      </c>
      <c r="G51" s="53" t="s">
        <v>117</v>
      </c>
      <c r="H51" s="56"/>
      <c r="I51" s="57"/>
      <c r="J51" s="57"/>
      <c r="K51" s="57"/>
      <c r="L51" s="57"/>
      <c r="M51" s="57">
        <v>30</v>
      </c>
      <c r="N51" s="57" t="str">
        <f>SUM(I51:M51)</f>
        <v>0</v>
      </c>
      <c r="O51" s="58"/>
      <c r="P51" s="57"/>
      <c r="Q51" s="57">
        <v>6300</v>
      </c>
      <c r="R51" s="57"/>
      <c r="S51" s="55" t="s">
        <v>223</v>
      </c>
      <c r="T51" s="55" t="s">
        <v>224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225</v>
      </c>
      <c r="C52" s="54">
        <v>2175</v>
      </c>
      <c r="D52" s="53" t="s">
        <v>226</v>
      </c>
      <c r="E52" s="53" t="s">
        <v>227</v>
      </c>
      <c r="F52" s="55" t="s">
        <v>228</v>
      </c>
      <c r="G52" s="53" t="s">
        <v>54</v>
      </c>
      <c r="H52" s="56"/>
      <c r="I52" s="57"/>
      <c r="J52" s="57">
        <v>25</v>
      </c>
      <c r="K52" s="57"/>
      <c r="L52" s="57"/>
      <c r="M52" s="57"/>
      <c r="N52" s="57" t="str">
        <f>SUM(I52:M52)</f>
        <v>0</v>
      </c>
      <c r="O52" s="58"/>
      <c r="P52" s="57"/>
      <c r="Q52" s="57">
        <v>3375</v>
      </c>
      <c r="R52" s="57">
        <v>125</v>
      </c>
      <c r="S52" s="55"/>
      <c r="T52" s="55" t="s">
        <v>229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225</v>
      </c>
      <c r="C53" s="54">
        <v>2175</v>
      </c>
      <c r="D53" s="53" t="s">
        <v>230</v>
      </c>
      <c r="E53" s="53" t="s">
        <v>231</v>
      </c>
      <c r="F53" s="55" t="s">
        <v>228</v>
      </c>
      <c r="G53" s="53" t="s">
        <v>54</v>
      </c>
      <c r="H53" s="56"/>
      <c r="I53" s="57"/>
      <c r="J53" s="57">
        <v>5</v>
      </c>
      <c r="K53" s="57"/>
      <c r="L53" s="57"/>
      <c r="M53" s="57"/>
      <c r="N53" s="57" t="str">
        <f>SUM(I53:M53)</f>
        <v>0</v>
      </c>
      <c r="O53" s="58"/>
      <c r="P53" s="57"/>
      <c r="Q53" s="57">
        <v>675</v>
      </c>
      <c r="R53" s="57">
        <v>25</v>
      </c>
      <c r="S53" s="55"/>
      <c r="T53" s="55" t="s">
        <v>232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233</v>
      </c>
      <c r="C54" s="54">
        <v>500051</v>
      </c>
      <c r="D54" s="53" t="s">
        <v>234</v>
      </c>
      <c r="E54" s="53" t="s">
        <v>235</v>
      </c>
      <c r="F54" s="55" t="s">
        <v>53</v>
      </c>
      <c r="G54" s="53" t="s">
        <v>54</v>
      </c>
      <c r="H54" s="56"/>
      <c r="I54" s="57">
        <v>2</v>
      </c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208</v>
      </c>
      <c r="R54" s="57"/>
      <c r="S54" s="55"/>
      <c r="T54" s="55" t="s">
        <v>236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237</v>
      </c>
      <c r="C55" s="54">
        <v>2077</v>
      </c>
      <c r="D55" s="53" t="s">
        <v>238</v>
      </c>
      <c r="E55" s="53" t="s">
        <v>239</v>
      </c>
      <c r="F55" s="55" t="s">
        <v>240</v>
      </c>
      <c r="G55" s="53" t="s">
        <v>84</v>
      </c>
      <c r="H55" s="56"/>
      <c r="I55" s="57"/>
      <c r="J55" s="57"/>
      <c r="K55" s="57">
        <v>6</v>
      </c>
      <c r="L55" s="57"/>
      <c r="M55" s="57"/>
      <c r="N55" s="57" t="str">
        <f>SUM(I55:M55)</f>
        <v>0</v>
      </c>
      <c r="O55" s="58"/>
      <c r="P55" s="57"/>
      <c r="Q55" s="57">
        <v>1020</v>
      </c>
      <c r="R55" s="57"/>
      <c r="S55" s="55"/>
      <c r="T55" s="55" t="s">
        <v>241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242</v>
      </c>
      <c r="C56" s="59">
        <v>94475</v>
      </c>
      <c r="D56" s="53" t="s">
        <v>243</v>
      </c>
      <c r="E56" s="53" t="s">
        <v>244</v>
      </c>
      <c r="F56" s="55" t="s">
        <v>53</v>
      </c>
      <c r="G56" s="53" t="s">
        <v>117</v>
      </c>
      <c r="H56" s="56"/>
      <c r="I56" s="57"/>
      <c r="J56" s="57"/>
      <c r="K56" s="57"/>
      <c r="L56" s="57">
        <v>2</v>
      </c>
      <c r="M56" s="57"/>
      <c r="N56" s="57" t="str">
        <f>SUM(I56:M56)</f>
        <v>0</v>
      </c>
      <c r="O56" s="58"/>
      <c r="P56" s="57"/>
      <c r="Q56" s="57">
        <v>370</v>
      </c>
      <c r="R56" s="57"/>
      <c r="S56" s="55"/>
      <c r="T56" s="55" t="s">
        <v>245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47">
        <v>1723</v>
      </c>
      <c r="D57" s="46" t="s">
        <v>247</v>
      </c>
      <c r="E57" s="46" t="s">
        <v>248</v>
      </c>
      <c r="F57" s="38" t="s">
        <v>59</v>
      </c>
      <c r="G57" s="46" t="s">
        <v>33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580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177</v>
      </c>
      <c r="C58" s="51">
        <v>60172</v>
      </c>
      <c r="D58" s="46" t="s">
        <v>249</v>
      </c>
      <c r="E58" s="46" t="s">
        <v>250</v>
      </c>
      <c r="F58" s="38" t="s">
        <v>38</v>
      </c>
      <c r="G58" s="46" t="s">
        <v>54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500</v>
      </c>
      <c r="Q58" s="49"/>
      <c r="R58" s="49">
        <v>60</v>
      </c>
      <c r="S58" s="38" t="s">
        <v>251</v>
      </c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1">
        <v>6331</v>
      </c>
      <c r="D59" s="46" t="s">
        <v>254</v>
      </c>
      <c r="E59" s="46" t="s">
        <v>255</v>
      </c>
      <c r="F59" s="38" t="s">
        <v>32</v>
      </c>
      <c r="G59" s="46" t="s">
        <v>84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440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29</v>
      </c>
      <c r="C60" s="51">
        <v>4864</v>
      </c>
      <c r="D60" s="46" t="s">
        <v>257</v>
      </c>
      <c r="E60" s="46" t="s">
        <v>258</v>
      </c>
      <c r="F60" s="38" t="s">
        <v>259</v>
      </c>
      <c r="G60" s="46" t="s">
        <v>33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261</v>
      </c>
      <c r="C61" s="54">
        <v>2286</v>
      </c>
      <c r="D61" s="53" t="s">
        <v>262</v>
      </c>
      <c r="E61" s="53" t="s">
        <v>263</v>
      </c>
      <c r="F61" s="55" t="s">
        <v>145</v>
      </c>
      <c r="G61" s="53" t="s">
        <v>84</v>
      </c>
      <c r="H61" s="56"/>
      <c r="I61" s="57"/>
      <c r="J61" s="57"/>
      <c r="K61" s="57">
        <v>10</v>
      </c>
      <c r="L61" s="57"/>
      <c r="M61" s="57"/>
      <c r="N61" s="57" t="str">
        <f>SUM(I61:M61)</f>
        <v>0</v>
      </c>
      <c r="O61" s="58"/>
      <c r="P61" s="57"/>
      <c r="Q61" s="57">
        <v>0</v>
      </c>
      <c r="R61" s="57">
        <v>0</v>
      </c>
      <c r="S61" s="55"/>
      <c r="T61" s="55" t="s">
        <v>264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265</v>
      </c>
      <c r="C62" s="54">
        <v>2194</v>
      </c>
      <c r="D62" s="53" t="s">
        <v>266</v>
      </c>
      <c r="E62" s="53" t="s">
        <v>267</v>
      </c>
      <c r="F62" s="55" t="s">
        <v>259</v>
      </c>
      <c r="G62" s="53" t="s">
        <v>84</v>
      </c>
      <c r="H62" s="56"/>
      <c r="I62" s="57"/>
      <c r="J62" s="57"/>
      <c r="K62" s="57">
        <v>50</v>
      </c>
      <c r="L62" s="57"/>
      <c r="M62" s="57"/>
      <c r="N62" s="57" t="str">
        <f>SUM(I62:M62)</f>
        <v>0</v>
      </c>
      <c r="O62" s="58"/>
      <c r="P62" s="57"/>
      <c r="Q62" s="57">
        <v>6000</v>
      </c>
      <c r="R62" s="57">
        <v>250</v>
      </c>
      <c r="S62" s="55"/>
      <c r="T62" s="55" t="s">
        <v>268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269</v>
      </c>
      <c r="C63" s="54">
        <v>44</v>
      </c>
      <c r="D63" s="53" t="s">
        <v>270</v>
      </c>
      <c r="E63" s="53" t="s">
        <v>271</v>
      </c>
      <c r="F63" s="55" t="s">
        <v>59</v>
      </c>
      <c r="G63" s="53" t="s">
        <v>84</v>
      </c>
      <c r="H63" s="56"/>
      <c r="I63" s="57"/>
      <c r="J63" s="57"/>
      <c r="K63" s="57">
        <v>6</v>
      </c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272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47"/>
      <c r="D64" s="46" t="s">
        <v>274</v>
      </c>
      <c r="E64" s="46" t="s">
        <v>275</v>
      </c>
      <c r="F64" s="38" t="s">
        <v>32</v>
      </c>
      <c r="G64" s="46" t="s">
        <v>84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>
        <v>1900</v>
      </c>
      <c r="Q64" s="49"/>
      <c r="R64" s="49"/>
      <c r="S64" s="38" t="s">
        <v>98</v>
      </c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277</v>
      </c>
      <c r="C65" s="54">
        <v>2536</v>
      </c>
      <c r="D65" s="53" t="s">
        <v>278</v>
      </c>
      <c r="E65" s="53" t="s">
        <v>279</v>
      </c>
      <c r="F65" s="55" t="s">
        <v>280</v>
      </c>
      <c r="G65" s="53" t="s">
        <v>84</v>
      </c>
      <c r="H65" s="56"/>
      <c r="I65" s="57"/>
      <c r="J65" s="57"/>
      <c r="K65" s="57"/>
      <c r="L65" s="57">
        <v>10</v>
      </c>
      <c r="M65" s="57"/>
      <c r="N65" s="57" t="str">
        <f>SUM(I65:M65)</f>
        <v>0</v>
      </c>
      <c r="O65" s="58"/>
      <c r="P65" s="57"/>
      <c r="Q65" s="57">
        <v>1650</v>
      </c>
      <c r="R65" s="57">
        <v>50</v>
      </c>
      <c r="S65" s="55"/>
      <c r="T65" s="55" t="s">
        <v>281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51">
        <v>6651</v>
      </c>
      <c r="D66" s="46" t="s">
        <v>283</v>
      </c>
      <c r="E66" s="46" t="s">
        <v>284</v>
      </c>
      <c r="F66" s="38" t="s">
        <v>259</v>
      </c>
      <c r="G66" s="46" t="s">
        <v>117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490</v>
      </c>
      <c r="Q66" s="49"/>
      <c r="R66" s="49"/>
      <c r="S66" s="38"/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51">
        <v>6990</v>
      </c>
      <c r="D67" s="46" t="s">
        <v>287</v>
      </c>
      <c r="E67" s="46" t="s">
        <v>288</v>
      </c>
      <c r="F67" s="38" t="s">
        <v>289</v>
      </c>
      <c r="G67" s="46" t="s">
        <v>84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290</v>
      </c>
      <c r="T67" s="38" t="s">
        <v>291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292</v>
      </c>
      <c r="C68" s="51">
        <v>6745</v>
      </c>
      <c r="D68" s="46" t="s">
        <v>293</v>
      </c>
      <c r="E68" s="46" t="s">
        <v>294</v>
      </c>
      <c r="F68" s="38" t="s">
        <v>295</v>
      </c>
      <c r="G68" s="46" t="s">
        <v>33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740</v>
      </c>
      <c r="Q68" s="49"/>
      <c r="R68" s="49"/>
      <c r="S68" s="38"/>
      <c r="T68" s="38" t="s">
        <v>296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51">
        <v>6555</v>
      </c>
      <c r="D69" s="46" t="s">
        <v>298</v>
      </c>
      <c r="E69" s="46" t="s">
        <v>299</v>
      </c>
      <c r="F69" s="38" t="s">
        <v>289</v>
      </c>
      <c r="G69" s="46" t="s">
        <v>84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290</v>
      </c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301</v>
      </c>
      <c r="C70" s="59">
        <v>4042</v>
      </c>
      <c r="D70" s="53" t="s">
        <v>302</v>
      </c>
      <c r="E70" s="53" t="s">
        <v>303</v>
      </c>
      <c r="F70" s="55" t="s">
        <v>59</v>
      </c>
      <c r="G70" s="53" t="s">
        <v>33</v>
      </c>
      <c r="H70" s="56"/>
      <c r="I70" s="57"/>
      <c r="J70" s="57"/>
      <c r="K70" s="57"/>
      <c r="L70" s="57">
        <v>12</v>
      </c>
      <c r="M70" s="57"/>
      <c r="N70" s="57" t="str">
        <f>SUM(I70:M70)</f>
        <v>0</v>
      </c>
      <c r="O70" s="58"/>
      <c r="P70" s="57"/>
      <c r="Q70" s="57">
        <v>1560</v>
      </c>
      <c r="R70" s="57"/>
      <c r="S70" s="55"/>
      <c r="T70" s="55"/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</v>
      </c>
      <c r="C71" s="47">
        <v>94718</v>
      </c>
      <c r="D71" s="46" t="s">
        <v>304</v>
      </c>
      <c r="E71" s="46" t="s">
        <v>305</v>
      </c>
      <c r="F71" s="38" t="s">
        <v>306</v>
      </c>
      <c r="G71" s="46" t="s">
        <v>54</v>
      </c>
      <c r="H71" s="48"/>
      <c r="I71" s="49"/>
      <c r="J71" s="49"/>
      <c r="K71" s="49"/>
      <c r="L71" s="49">
        <v>10</v>
      </c>
      <c r="M71" s="49"/>
      <c r="N71" s="49" t="str">
        <f>SUM(I71:M71)</f>
        <v>0</v>
      </c>
      <c r="O71" s="50"/>
      <c r="P71" s="49">
        <v>1400</v>
      </c>
      <c r="Q71" s="49"/>
      <c r="R71" s="49"/>
      <c r="S71" s="38" t="s">
        <v>251</v>
      </c>
      <c r="T71" s="38" t="s">
        <v>307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273</v>
      </c>
      <c r="C72" s="47"/>
      <c r="D72" s="46" t="s">
        <v>308</v>
      </c>
      <c r="E72" s="46" t="s">
        <v>309</v>
      </c>
      <c r="F72" s="38" t="s">
        <v>145</v>
      </c>
      <c r="G72" s="46" t="s">
        <v>69</v>
      </c>
      <c r="H72" s="48"/>
      <c r="I72" s="49"/>
      <c r="J72" s="49"/>
      <c r="K72" s="49"/>
      <c r="L72" s="49"/>
      <c r="M72" s="49">
        <v>2</v>
      </c>
      <c r="N72" s="49" t="str">
        <f>SUM(I72:M72)</f>
        <v>0</v>
      </c>
      <c r="O72" s="50"/>
      <c r="P72" s="49">
        <v>500</v>
      </c>
      <c r="Q72" s="49"/>
      <c r="R72" s="49"/>
      <c r="S72" s="38" t="s">
        <v>310</v>
      </c>
      <c r="T72" s="38" t="s">
        <v>311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273</v>
      </c>
      <c r="C73" s="47"/>
      <c r="D73" s="46" t="s">
        <v>312</v>
      </c>
      <c r="E73" s="46" t="s">
        <v>313</v>
      </c>
      <c r="F73" s="38" t="s">
        <v>59</v>
      </c>
      <c r="G73" s="46" t="s">
        <v>33</v>
      </c>
      <c r="H73" s="48"/>
      <c r="I73" s="49"/>
      <c r="J73" s="49"/>
      <c r="K73" s="49"/>
      <c r="L73" s="49"/>
      <c r="M73" s="49">
        <v>16</v>
      </c>
      <c r="N73" s="49" t="str">
        <f>SUM(I73:M73)</f>
        <v>0</v>
      </c>
      <c r="O73" s="50"/>
      <c r="P73" s="49">
        <v>2400</v>
      </c>
      <c r="Q73" s="49"/>
      <c r="R73" s="49"/>
      <c r="S73" s="38" t="s">
        <v>314</v>
      </c>
      <c r="T73" s="38" t="s">
        <v>315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316</v>
      </c>
      <c r="C74" s="47">
        <v>5199</v>
      </c>
      <c r="D74" s="46" t="s">
        <v>317</v>
      </c>
      <c r="E74" s="46" t="s">
        <v>318</v>
      </c>
      <c r="F74" s="38" t="s">
        <v>59</v>
      </c>
      <c r="G74" s="46" t="s">
        <v>69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570</v>
      </c>
      <c r="Q74" s="49"/>
      <c r="R74" s="49"/>
      <c r="S74" s="38" t="s">
        <v>251</v>
      </c>
      <c r="T74" s="38" t="s">
        <v>319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</v>
      </c>
      <c r="C75" s="51">
        <v>94235</v>
      </c>
      <c r="D75" s="46" t="s">
        <v>320</v>
      </c>
      <c r="E75" s="46" t="s">
        <v>321</v>
      </c>
      <c r="F75" s="38" t="s">
        <v>53</v>
      </c>
      <c r="G75" s="46" t="s">
        <v>117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600</v>
      </c>
      <c r="Q75" s="49"/>
      <c r="R75" s="49">
        <v>45</v>
      </c>
      <c r="S75" s="38"/>
      <c r="T75" s="38" t="s">
        <v>322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323</v>
      </c>
      <c r="C76" s="54">
        <v>94738</v>
      </c>
      <c r="D76" s="53" t="s">
        <v>324</v>
      </c>
      <c r="E76" s="53" t="s">
        <v>325</v>
      </c>
      <c r="F76" s="55" t="s">
        <v>53</v>
      </c>
      <c r="G76" s="53" t="s">
        <v>326</v>
      </c>
      <c r="H76" s="56"/>
      <c r="I76" s="57"/>
      <c r="J76" s="57"/>
      <c r="K76" s="57"/>
      <c r="L76" s="57">
        <v>40</v>
      </c>
      <c r="M76" s="57"/>
      <c r="N76" s="57" t="str">
        <f>SUM(I76:M76)</f>
        <v>0</v>
      </c>
      <c r="O76" s="58"/>
      <c r="P76" s="57"/>
      <c r="Q76" s="57">
        <v>5600</v>
      </c>
      <c r="R76" s="57"/>
      <c r="S76" s="55"/>
      <c r="T76" s="55" t="s">
        <v>327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328</v>
      </c>
      <c r="C77" s="54">
        <v>5178</v>
      </c>
      <c r="D77" s="53" t="s">
        <v>329</v>
      </c>
      <c r="E77" s="53" t="s">
        <v>330</v>
      </c>
      <c r="F77" s="55" t="s">
        <v>331</v>
      </c>
      <c r="G77" s="53" t="s">
        <v>332</v>
      </c>
      <c r="H77" s="56"/>
      <c r="I77" s="57"/>
      <c r="J77" s="57"/>
      <c r="K77" s="57">
        <v>8</v>
      </c>
      <c r="L77" s="57"/>
      <c r="M77" s="57"/>
      <c r="N77" s="57" t="str">
        <f>SUM(I77:M77)</f>
        <v>0</v>
      </c>
      <c r="O77" s="58">
        <v>0</v>
      </c>
      <c r="P77" s="57">
        <v>400</v>
      </c>
      <c r="Q77" s="57"/>
      <c r="R77" s="57"/>
      <c r="S77" s="55"/>
      <c r="T77" s="55" t="s">
        <v>333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334</v>
      </c>
      <c r="C78" s="51">
        <v>994870</v>
      </c>
      <c r="D78" s="46" t="s">
        <v>329</v>
      </c>
      <c r="E78" s="46" t="s">
        <v>335</v>
      </c>
      <c r="F78" s="38" t="s">
        <v>53</v>
      </c>
      <c r="G78" s="46" t="s">
        <v>332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>
        <v>2</v>
      </c>
      <c r="P78" s="49">
        <v>200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