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<sst xmlns="http://schemas.openxmlformats.org/spreadsheetml/2006/main" uniqueCount="344">
  <si>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</si>
  <si>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</si>
  <si>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</si>
  <si>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</si>
  <si>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</si>
  <si>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</si>
  <si>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</si>
  <si>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</si>
  <si>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</si>
  <si>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</si>
  <si>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</si>
  <si>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</si>
  <si>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</si>
  <si>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</si>
  <si>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</si>
  <si>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</si>
  <si>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</si>
  <si>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</si>
  <si>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</si>
  <si>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</si>
  <si>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</si>
  <si>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</si>
  <si>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</si>
  <si>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</si>
  <si>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</si>
  <si>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</si>
  <si>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</si>
  <si>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</si>
  <si>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</si>
  <si>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</si>
  <si>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</si>
  <si>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</si>
  <si>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</si>
  <si>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</si>
  <si>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</si>
  <si>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</si>
  <si>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</si>
  <si>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</si>
  <si>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</si>
  <si>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</si>
  <si>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</si>
  <si>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СПб, Октябрьская наб. д. 38</t>
  </si>
  <si>
    <t>8-  906-273-59-44,8-964-399-19-69</t>
  </si>
  <si>
    <t>10:00-17:00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</si>
  <si>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</si>
  <si>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</si>
  <si>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</si>
  <si>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</si>
  <si>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</si>
  <si>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8-960-259-85-30"созвон - объяснят как найти, всегда высылать счет с печатью на почту kalnik@argus-group.ru
Аргус-Б</t>
  </si>
  <si>
    <t>Водоносов</t>
  </si>
  <si>
    <t>г. Кронштадт, СПб, ул. Станюковича д. 9</t>
  </si>
  <si>
    <t>кв.187, 8-921-941-39-30</t>
  </si>
  <si>
    <t>10:00-14:00</t>
  </si>
  <si>
    <t>СОЗВОН ЕСЛИ НЕ УСПЕВАЕТЕ! новая цена</t>
  </si>
  <si>
    <t>СПБ, ул. Садовая, д. 7-9-11</t>
  </si>
  <si>
    <t>кв.1, 2-й эт, 8-931-271-54-96</t>
  </si>
  <si>
    <t>10:00-13:00</t>
  </si>
  <si>
    <t>помочь  переставить помпу на бутыль. новые цены. СОЗВОН ЕСЛИ НЕ УСПЕВАЕТЕ!!!!!!!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</si>
  <si>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</si>
  <si>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</si>
  <si>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</si>
  <si>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12:00-17:00</t>
  </si>
  <si>
    <t>новые цены.</t>
  </si>
  <si>
    <t>Клиент№3363</t>
  </si>
  <si>
    <t>г. Павловск, СПб</t>
  </si>
  <si>
    <t>Садоводство Павловское 2, 2-я линия ,на лево 3-й участок. тел 8-921-555-37-72</t>
  </si>
  <si>
    <t>до 14 созвон</t>
  </si>
  <si>
    <t>Валерий</t>
  </si>
  <si>
    <t>новая цена Бутыли чистые не грязые!!!!!</t>
  </si>
  <si>
    <t>Клиент№4450</t>
  </si>
  <si>
    <t>Петергоф, СПб, площадь Жертв Революции д. 6</t>
  </si>
  <si>
    <t>кв 6, 8-951-675-69-03</t>
  </si>
  <si>
    <t>10:00-15:00</t>
  </si>
  <si>
    <t>СОЗВОН ЗА ЧАС!. новая цена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</si>
  <si>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</si>
  <si>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</si>
  <si>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</si>
  <si>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</si>
  <si>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МинТранс</t>
  </si>
  <si>
    <t>г. Кировск</t>
  </si>
  <si>
    <t>мост через реку Нева 41 км ФАД М-18</t>
  </si>
  <si>
    <t>ТЕНДЕР, подписывать акт.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</si>
  <si>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</si>
  <si>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</si>
  <si>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</si>
  <si>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</si>
  <si>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</si>
  <si>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</si>
  <si>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</si>
  <si>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</si>
  <si>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</si>
  <si>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ДОВОЗ 78 БУТ ЗАБИРАТЬ ПУСТУЮ ТАРУ ОБЯЗАТЕЛЬНО!!!!МОЖНО ДЕЛИТЬ. новые цены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</si>
  <si>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</si>
  <si>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</si>
  <si>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</si>
  <si>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12:00-18:00</t>
  </si>
  <si>
    <t>Александр</t>
  </si>
  <si>
    <t>бутыли не текущие с плотными крышками.На адрес московский свой счёт 3235 Поставка №11 (69 из 100), Пакет Дружный коллектив на 100 бут счет №5694 Поставка №9 (59 из 100)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</si>
  <si>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</si>
  <si>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</si>
  <si>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</si>
  <si>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</si>
  <si>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</si>
  <si>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</si>
  <si>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</si>
  <si>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</si>
  <si>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</si>
  <si>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</si>
  <si>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</si>
  <si>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г. Петергоф, СПб, Бобыльская дорога, д. 66</t>
  </si>
  <si>
    <t>котеджный посёлок, 8-982-409-89-69</t>
  </si>
  <si>
    <t>созвон за 10 минут чтобы подошли</t>
  </si>
  <si>
    <t>разовый</t>
  </si>
  <si>
    <t>Спб, проспект Металлистов д.25</t>
  </si>
  <si>
    <t>к1, кв.147, 8-921-978-10-66</t>
  </si>
  <si>
    <t>18:00-21:00</t>
  </si>
  <si>
    <t xml:space="preserve">2 - Бутыль 19 литров с ручкой
 2 - Пробка для бутылей 19 литров
 1 - ЧЕК (1-й раз)
 </t>
  </si>
  <si>
    <t>Клиент№3187</t>
  </si>
  <si>
    <t>СПб, ул. Турку д. 17к2</t>
  </si>
  <si>
    <t>кв. 23, 642-83-33, 706-08-33</t>
  </si>
  <si>
    <t>14:00-18:00</t>
  </si>
  <si>
    <t>новая цена вернуть два залога забрать 4 бутыли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</si>
  <si>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</si>
  <si>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</si>
  <si>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</si>
  <si>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Владислав</t>
  </si>
  <si>
    <t>СПб, Сапёрный переулок д. 13</t>
  </si>
  <si>
    <t>(Магазин Аквапрофи), 902-39-13, 272-69-95</t>
  </si>
  <si>
    <t>новые цены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</si>
  <si>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</si>
  <si>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</si>
  <si>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
Мы должны 20р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</si>
  <si>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</si>
  <si>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</si>
  <si>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</si>
  <si>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</si>
  <si>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3 БУТ НА ВТОРОЙ ЭТАЖ .новая цена , 3 бут поднимать ( подъёмные по 5 рбут если больше 4х поднимать на 2й этаж)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</si>
  <si>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</si>
  <si>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</si>
  <si>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</si>
  <si>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СПб, ул. Наличная д. 36к3</t>
  </si>
  <si>
    <t>кв. 24, 8-911-275-20-66 или 8-963-244-35-07</t>
  </si>
  <si>
    <t>если не успеете позвоните</t>
  </si>
  <si>
    <t>СПб, 15-я линия Васильевского острова, 30</t>
  </si>
  <si>
    <t>пом 1Н, крайний правый вход, 8-911-993-15-73</t>
  </si>
  <si>
    <t>11:00-14:00</t>
  </si>
  <si>
    <t>с 11 примут! созвон!! новые цены. 8-911-847-25-45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</si>
  <si>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</si>
  <si>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</si>
  <si>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</si>
  <si>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</t>
  </si>
  <si>
    <t>ТРЕЙД МАРКЕТИНГ</t>
  </si>
  <si>
    <t>СПб, Лиговский пр., д. 50к1</t>
  </si>
  <si>
    <t>8-965-023-67-83</t>
  </si>
  <si>
    <t>в след. раз передать доки от 4.07 и забрать наш экземпляр новый адрес, созвон. новые цены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</si>
  <si>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</si>
  <si>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</si>
  <si>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</si>
  <si>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 8-921-904-12-34 , включать пронос 10р/бут. новые цены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</si>
  <si>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</si>
  <si>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</si>
  <si>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</si>
  <si>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</si>
  <si>
    <t>СК «Мегастрой»</t>
  </si>
  <si>
    <t>СПб, Лиговский пр. д. 94к2</t>
  </si>
  <si>
    <t>БЦ 2-й этаж, 2-я дверь слева, пом 14Н, Мегастрой 305-36-39</t>
  </si>
  <si>
    <t>8-950-017-40-45.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</si>
  <si>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</si>
  <si>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</si>
  <si>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</si>
  <si>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г. Ломоносов, СПб, ул. Петербургская д 2/10</t>
  </si>
  <si>
    <t>аптека, 8-952-364-92-47</t>
  </si>
  <si>
    <t>ОБЯЗАТЕЛЕН СОЗВОН. новые цены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</si>
  <si>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</si>
  <si>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</si>
  <si>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</si>
  <si>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Клиент №5417</t>
  </si>
  <si>
    <t>г. Колпино, СПб, ул. Пролетарская д.54</t>
  </si>
  <si>
    <t>кв.202, 8-931-974-67-87</t>
  </si>
  <si>
    <t>ппоменяли адрес созвон!НОВАЯ ЦЕНА
Нам  должны 45р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</si>
  <si>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</si>
  <si>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</si>
  <si>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</si>
  <si>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</si>
  <si>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№2(20 из 40)Доки делать на каждую поставку.</t>
  </si>
  <si>
    <t>г. Ломоносов, ж/д станция Мартышкино Мартышкино, ул. Морская д. 86</t>
  </si>
  <si>
    <t>Лит А, кв.11, 8-931-370-72-20</t>
  </si>
  <si>
    <t>4 бут в залог</t>
  </si>
  <si>
    <t xml:space="preserve">1 - ЧЕК (1-й раз)
 1 - Помпа АКВА
 </t>
  </si>
  <si>
    <t>созвон за 5 минут встретят</t>
  </si>
  <si>
    <t>Клиент №1194</t>
  </si>
  <si>
    <t>СПб, ул. Уральская д. 12к4</t>
  </si>
  <si>
    <t>Василеостровский комплекс, 8-911-940-43-91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</si>
  <si>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</si>
  <si>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</si>
  <si>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</si>
  <si>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</si>
  <si>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</si>
  <si>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</si>
  <si>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</si>
  <si>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11:00-18:00</t>
  </si>
  <si>
    <t>NaN</t>
  </si>
  <si>
    <t>Пакет Большая семья на 80 бут Поставка №21 (61 из 80)  ,у них 2 адреса,см БАЗУ. с 11 работают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</si>
  <si>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</si>
  <si>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</si>
  <si>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</si>
  <si>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</si>
  <si>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</si>
  <si>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</si>
  <si>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</si>
  <si>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акт сверки</t>
  </si>
  <si>
    <t>Проф Фудс водоносов</t>
  </si>
  <si>
    <t>СПб, Большой Смоленский пр., д. 17 А</t>
  </si>
  <si>
    <t>412-17-93</t>
  </si>
  <si>
    <t>09:00-17:00</t>
  </si>
  <si>
    <t>Роман Голиков</t>
  </si>
  <si>
    <t>г. Ломоносов, ул. Победы, д. 34к1</t>
  </si>
  <si>
    <t>кв. 76, 8-905-261-53-58, 8-911-947-16-79</t>
  </si>
  <si>
    <t>новые цены.  8-911-947-16-79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</si>
  <si>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</si>
  <si>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</si>
  <si>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</si>
  <si>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</si>
  <si>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ПРОВЕРИТЬ ОПЛАТУ 
  новая цена созвон утром для пропуска,   всегда подписывать акт на тару!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</si>
  <si>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</si>
  <si>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</si>
  <si>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</si>
  <si>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</t>
  </si>
  <si>
    <t>Стафф Групп</t>
  </si>
  <si>
    <t>СПб, ул. Воронежская д. 33</t>
  </si>
  <si>
    <t>БЦ, 4 этаж - налево,8-981-175-46-48,8-981-871-45-32</t>
  </si>
  <si>
    <t>созвон ,. новые цены. подписать доки за Обуховскую оборону</t>
  </si>
  <si>
    <t>г. Кронштадт, ул. Зосимова д. 2</t>
  </si>
  <si>
    <t>кв. 33, 2й этаж, 8-911-278-35-34 домофон может не работать</t>
  </si>
  <si>
    <t>забрать пустую тару залоги не отдавать переедут и будут опять заказывать созвон!новые цены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</si>
  <si>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</si>
  <si>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</si>
  <si>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</si>
  <si>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</si>
  <si>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</si>
  <si>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</si>
  <si>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</si>
  <si>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</si>
  <si>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15!должны были нам 570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</si>
  <si>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</si>
  <si>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</si>
  <si>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</si>
  <si>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</si>
  <si>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отгружать, в 317 офис</t>
  </si>
  <si>
    <t>ПКФ Петро-Васт  водоносов</t>
  </si>
  <si>
    <t>СПб, ул. Хрустальная д. 27</t>
  </si>
  <si>
    <t>3й этаж, 8-981- 908-22-63 Евгения, 412-22-36 (доб.125)</t>
  </si>
  <si>
    <t>ЗАЕЗ ВОЗМОЖЕН ТОЛЬКО СО СТОРОНЫ ХРУСТАЛЬНОЙ 8-981-908-22-63  подъём+пронос 20 руб/бут . бутыли по стеллажам разместить!! СОЗВОН! новая цена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</si>
  <si>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</si>
  <si>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</si>
  <si>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</si>
  <si>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бухгалетария,новые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</si>
  <si>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</si>
  <si>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</si>
  <si>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</si>
  <si>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</si>
  <si>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пр. Большевиков д. 7к3</t>
  </si>
  <si>
    <t>кв. 2 , 3й этаж, 8-911-211-29-12</t>
  </si>
  <si>
    <t>16:00-21:00</t>
  </si>
  <si>
    <t>возврат залогов забрать 2 бутыли созвон за час если не успеваете звоните (клиент капризный)</t>
  </si>
  <si>
    <t>СПб, Фермское шоссе, д. 20к2</t>
  </si>
  <si>
    <t>Салон красоты, вход  со двора, 906-56-33, 923-13-90</t>
  </si>
  <si>
    <t>Клиент№5126</t>
  </si>
  <si>
    <t>СПб, Рижский пр., д. 10</t>
  </si>
  <si>
    <t>ориентир магазин "электрик" (там арка) 8-906-243-04-16, кв.3</t>
  </si>
  <si>
    <t>09:00-11:00</t>
  </si>
  <si>
    <t>ЧИСТЫЕ и НЕ МЯТЫЕ БУТЫЛИ!!!!, будут грязные или мятые- не примут. новые цены</t>
  </si>
  <si>
    <t>СПб, ул. Профессора Попова, д. 37 литерА</t>
  </si>
  <si>
    <t>ф.221, 2 этаж. 8-999-524-89-60</t>
  </si>
  <si>
    <t>В СЛЕД РАЗ ПОДПИСАТЬ ДОГОВОР ОН У РИТЫ ПРОПУСК включен в счёт(брать из налички 100р). СОЗВОН УТРОМ ДЛЯ ПРОПУСКА.новые цены. передать доки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</si>
  <si>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</si>
  <si>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</si>
  <si>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</si>
  <si>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  НОВАЯ ЦЕНА</t>
  </si>
  <si>
    <t>Путьрем</t>
  </si>
  <si>
    <t>Спб, наб. реки Фонтанки, д.117</t>
  </si>
  <si>
    <t>каб.350, 8-911-750-72-87</t>
  </si>
  <si>
    <t>Передать документы .8-931-366-99-29</t>
  </si>
  <si>
    <t>Клиент№5264</t>
  </si>
  <si>
    <t>СПб, Набережная реки Мойки, д. 45</t>
  </si>
  <si>
    <t>главный штаб, эрмитаж, 8-921-550-15-75</t>
  </si>
  <si>
    <t>СОЗВОН ЗА ЧАС для пропуска новые цены</t>
  </si>
  <si>
    <t>Олимп(вода)</t>
  </si>
  <si>
    <t>Спб, ул. Домостроительная д.3</t>
  </si>
  <si>
    <t>д.3 В, офис 44, 8-920-229-33-11</t>
  </si>
  <si>
    <t>В СЛЕД РАЗ ДОБ ПОДЪЕМ 5 руб на бут 
ЗАБРАТЬ ВСЮ ПУСТУЮ ТАРУ КЛИЕНТ НЕ ДОВОЛЕН новая цена созвон заранее за час, чтобы были на месте, обед с 13 до 14, по возможности пораньше</t>
  </si>
  <si>
    <t>СПб, Лиговский пр., д. 21 литер Б</t>
  </si>
  <si>
    <t>код 4726, кв. 7, 4й этаж, лифт есть, 8-931-977-91-67</t>
  </si>
  <si>
    <t>домофон не работает - созвон, новые цены</t>
  </si>
  <si>
    <t>СПб, Спасский переулок д.7</t>
  </si>
  <si>
    <t>кафе Чуланчик 572-64-54</t>
  </si>
  <si>
    <t>10:30-14:00</t>
  </si>
  <si>
    <t>с 10-30 будут на месте, обязательно отвезти воду ,новые цены.8-965-017-71-67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</si>
  <si>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</si>
  <si>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</si>
  <si>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</si>
  <si>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14!!8-921-572-10-37, новая цена позвонить в офис проверить оплачено ли на сайте</t>
  </si>
  <si>
    <t>Павловск, Пушкинский район, садоводство Славяночка-2 д. 91</t>
  </si>
  <si>
    <t>8-931-255-64-64</t>
  </si>
  <si>
    <t>Технолинк</t>
  </si>
  <si>
    <t>СПб, Московский пр. д. 6</t>
  </si>
  <si>
    <t>кв. 15, 331-58-30</t>
  </si>
  <si>
    <t>13:00-18:00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</si>
  <si>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</si>
  <si>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</si>
  <si>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</si>
  <si>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</si>
  <si>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11:00-13:00</t>
  </si>
  <si>
    <t>поменять одну бутыль битая 8-921-323-01-10 новая цена Созвон на второй номер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</si>
  <si>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</si>
  <si>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</si>
  <si>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цена.мы должны были 20р</t>
  </si>
  <si>
    <t>СПб, проспект Наставников д.19</t>
  </si>
  <si>
    <t>кв.124, 8-981-942-18-92, 8-911-091-45-10  обязательно созвон за час</t>
  </si>
  <si>
    <t>новая цена Звонить на номер СОЗВОН ЗА ЧАС 8-921-445-76-70</t>
  </si>
  <si>
    <t>Клиент№5686</t>
  </si>
  <si>
    <t>СПБ,Пушкинский р-он, Шушары, Славянка, ул. Ростовская, д. 19/3</t>
  </si>
  <si>
    <t>кв. 20, 8-921-657-89-79</t>
  </si>
  <si>
    <t>14:30-18:00</t>
  </si>
  <si>
    <t>!!!14:30! СОЗВОН ЗА 30 МИНУТ КАК ПОЕДЕТЕ В СЛАВЯНКУ. новые цены</t>
  </si>
  <si>
    <t>г. Пушкин, СПб, ул. Глинки, д. 17</t>
  </si>
  <si>
    <t>кв. 40, 1й этаж,  8-921-880-41-85</t>
  </si>
  <si>
    <t>бутыль выставили у двери оставьте  с водой у двери  ОПЛАТИЛИ МИТИ НА КАРТУ 250 Р МЫ ДОЛЖНЫ 20 БУТЫЛИ ЧИСТЫЕ И АККУРАТНЫЕ!новые цены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</si>
  <si>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</si>
  <si>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</si>
  <si>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</si>
  <si>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ЧЕК (всегда)
 </t>
  </si>
  <si>
    <t>всегда возить чек  новая цена</t>
  </si>
  <si>
    <t>СПб, проспект Большевиков д.8</t>
  </si>
  <si>
    <t>кв.79, 8-965-072-72-86, 8-965-072-72-19</t>
  </si>
  <si>
    <t>новые цены. 8-969-714-47-11ОБЯЗАТЕЛЬНО созвон за полчаса (он не на месте ,чтобы подъехал)клиент трудный</t>
  </si>
  <si>
    <t>г. Ломоносов, СПб, ул. Победы д.36</t>
  </si>
  <si>
    <t>к1, кв.30, 8-921-430-31-53</t>
  </si>
  <si>
    <t>Забрать пустые бутыли около 4и вернуть 2 залога омофон не работает</t>
  </si>
  <si>
    <t>Клиент№6868</t>
  </si>
  <si>
    <t>СПб, ул. Профессора Попова, д. 23</t>
  </si>
  <si>
    <t>8-962-708-18-91, ориентир - рядом с рестораном "Гайот"</t>
  </si>
  <si>
    <t>созвон, кулер в платную аренду, предоплата за 3 месяца. договор аренды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</si>
</sst>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2" sqref="C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3676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3676</v>
      </c>
      <c r="D9" s="52" t="s">
        <v>46</v>
      </c>
      <c r="E9" s="52" t="s">
        <v>47</v>
      </c>
      <c r="F9" s="54" t="s">
        <v>34</v>
      </c>
      <c r="G9" s="52" t="s">
        <v>48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94694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2372</v>
      </c>
      <c r="D11" s="46" t="s">
        <v>55</v>
      </c>
      <c r="E11" s="46" t="s">
        <v>56</v>
      </c>
      <c r="F11" s="38" t="s">
        <v>57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1723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580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3363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4450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5641</v>
      </c>
      <c r="D15" s="46" t="s">
        <v>76</v>
      </c>
      <c r="E15" s="46" t="s">
        <v>77</v>
      </c>
      <c r="F15" s="38" t="s">
        <v>57</v>
      </c>
      <c r="G15" s="46" t="s">
        <v>39</v>
      </c>
      <c r="H15" s="48"/>
      <c r="I15" s="49"/>
      <c r="J15" s="49"/>
      <c r="K15" s="49">
        <v>1</v>
      </c>
      <c r="L15" s="49"/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79</v>
      </c>
      <c r="C16" s="68">
        <v>50058</v>
      </c>
      <c r="D16" s="67" t="s">
        <v>80</v>
      </c>
      <c r="E16" s="67" t="s">
        <v>81</v>
      </c>
      <c r="F16" s="69" t="s">
        <v>43</v>
      </c>
      <c r="G16" s="67" t="s">
        <v>44</v>
      </c>
      <c r="H16" s="70"/>
      <c r="I16" s="71">
        <v>5</v>
      </c>
      <c r="J16" s="71"/>
      <c r="K16" s="71"/>
      <c r="L16" s="71"/>
      <c r="M16" s="71"/>
      <c r="N16" s="71" t="str">
        <f>SUM(I16:M16)</f>
        <v>0</v>
      </c>
      <c r="O16" s="72"/>
      <c r="P16" s="71"/>
      <c r="Q16" s="71">
        <v>570</v>
      </c>
      <c r="R16" s="71"/>
      <c r="S16" s="69"/>
      <c r="T16" s="69" t="s">
        <v>82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1126</v>
      </c>
      <c r="D17" s="46" t="s">
        <v>84</v>
      </c>
      <c r="E17" s="46" t="s">
        <v>85</v>
      </c>
      <c r="F17" s="38" t="s">
        <v>86</v>
      </c>
      <c r="G17" s="46" t="s">
        <v>48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1160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2194</v>
      </c>
      <c r="D18" s="52" t="s">
        <v>89</v>
      </c>
      <c r="E18" s="52" t="s">
        <v>90</v>
      </c>
      <c r="F18" s="54" t="s">
        <v>91</v>
      </c>
      <c r="G18" s="52" t="s">
        <v>44</v>
      </c>
      <c r="H18" s="55"/>
      <c r="I18" s="56"/>
      <c r="J18" s="56"/>
      <c r="K18" s="56">
        <v>78</v>
      </c>
      <c r="L18" s="56"/>
      <c r="M18" s="56"/>
      <c r="N18" s="56" t="str">
        <f>SUM(I18:M18)</f>
        <v>0</v>
      </c>
      <c r="O18" s="57"/>
      <c r="P18" s="56"/>
      <c r="Q18" s="56">
        <v>9360</v>
      </c>
      <c r="R18" s="56">
        <v>390</v>
      </c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44</v>
      </c>
      <c r="D19" s="52" t="s">
        <v>94</v>
      </c>
      <c r="E19" s="52" t="s">
        <v>95</v>
      </c>
      <c r="F19" s="54" t="s">
        <v>96</v>
      </c>
      <c r="G19" s="52" t="s">
        <v>97</v>
      </c>
      <c r="H19" s="55"/>
      <c r="I19" s="56"/>
      <c r="J19" s="56">
        <v>6</v>
      </c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4662</v>
      </c>
      <c r="D20" s="46" t="s">
        <v>100</v>
      </c>
      <c r="E20" s="46" t="s">
        <v>101</v>
      </c>
      <c r="F20" s="38" t="s">
        <v>53</v>
      </c>
      <c r="G20" s="46" t="s">
        <v>48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840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5049</v>
      </c>
      <c r="D21" s="46" t="s">
        <v>104</v>
      </c>
      <c r="E21" s="46" t="s">
        <v>105</v>
      </c>
      <c r="F21" s="38" t="s">
        <v>34</v>
      </c>
      <c r="G21" s="46" t="s">
        <v>97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4594</v>
      </c>
      <c r="D22" s="46" t="s">
        <v>107</v>
      </c>
      <c r="E22" s="46" t="s">
        <v>108</v>
      </c>
      <c r="F22" s="38" t="s">
        <v>53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50</v>
      </c>
      <c r="C23" s="65">
        <v>93819</v>
      </c>
      <c r="D23" s="46" t="s">
        <v>110</v>
      </c>
      <c r="E23" s="46" t="s">
        <v>111</v>
      </c>
      <c r="F23" s="38" t="s">
        <v>62</v>
      </c>
      <c r="G23" s="46" t="s">
        <v>35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/>
      <c r="D24" s="46" t="s">
        <v>114</v>
      </c>
      <c r="E24" s="46" t="s">
        <v>115</v>
      </c>
      <c r="F24" s="38" t="s">
        <v>116</v>
      </c>
      <c r="G24" s="46" t="s">
        <v>48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960</v>
      </c>
      <c r="Q24" s="49"/>
      <c r="R24" s="49"/>
      <c r="S24" s="38" t="s">
        <v>117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3187</v>
      </c>
      <c r="D25" s="46" t="s">
        <v>119</v>
      </c>
      <c r="E25" s="46" t="s">
        <v>120</v>
      </c>
      <c r="F25" s="38" t="s">
        <v>121</v>
      </c>
      <c r="G25" s="46" t="s">
        <v>97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120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50</v>
      </c>
      <c r="C26" s="47">
        <v>1471</v>
      </c>
      <c r="D26" s="46" t="s">
        <v>123</v>
      </c>
      <c r="E26" s="46" t="s">
        <v>124</v>
      </c>
      <c r="F26" s="38" t="s">
        <v>43</v>
      </c>
      <c r="G26" s="46" t="s">
        <v>68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1160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119</v>
      </c>
      <c r="D27" s="46" t="s">
        <v>127</v>
      </c>
      <c r="E27" s="46" t="s">
        <v>128</v>
      </c>
      <c r="F27" s="38" t="s">
        <v>43</v>
      </c>
      <c r="G27" s="46" t="s">
        <v>48</v>
      </c>
      <c r="H27" s="48"/>
      <c r="I27" s="49"/>
      <c r="J27" s="49">
        <v>8</v>
      </c>
      <c r="K27" s="49"/>
      <c r="L27" s="49"/>
      <c r="M27" s="49"/>
      <c r="N27" s="49" t="str">
        <f>SUM(I27:M27)</f>
        <v>0</v>
      </c>
      <c r="O27" s="50"/>
      <c r="P27" s="49">
        <v>1440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50</v>
      </c>
      <c r="C28" s="47">
        <v>2599</v>
      </c>
      <c r="D28" s="46" t="s">
        <v>130</v>
      </c>
      <c r="E28" s="46" t="s">
        <v>131</v>
      </c>
      <c r="F28" s="38" t="s">
        <v>57</v>
      </c>
      <c r="G28" s="46" t="s">
        <v>68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250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2341</v>
      </c>
      <c r="D29" s="46" t="s">
        <v>134</v>
      </c>
      <c r="E29" s="46" t="s">
        <v>135</v>
      </c>
      <c r="F29" s="38" t="s">
        <v>136</v>
      </c>
      <c r="G29" s="46" t="s">
        <v>48</v>
      </c>
      <c r="H29" s="48"/>
      <c r="I29" s="49"/>
      <c r="J29" s="49"/>
      <c r="K29" s="49">
        <v>20</v>
      </c>
      <c r="L29" s="49"/>
      <c r="M29" s="49"/>
      <c r="N29" s="49" t="str">
        <f>SUM(I29:M29)</f>
        <v>0</v>
      </c>
      <c r="O29" s="50"/>
      <c r="P29" s="49">
        <v>2530</v>
      </c>
      <c r="Q29" s="49"/>
      <c r="R29" s="49">
        <v>30</v>
      </c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2384</v>
      </c>
      <c r="D30" s="46" t="s">
        <v>138</v>
      </c>
      <c r="E30" s="46" t="s">
        <v>139</v>
      </c>
      <c r="F30" s="38" t="s">
        <v>57</v>
      </c>
      <c r="G30" s="46" t="s">
        <v>39</v>
      </c>
      <c r="H30" s="48"/>
      <c r="I30" s="49"/>
      <c r="J30" s="49"/>
      <c r="K30" s="49"/>
      <c r="L30" s="49">
        <v>16</v>
      </c>
      <c r="M30" s="49"/>
      <c r="N30" s="49" t="str">
        <f>SUM(I30:M30)</f>
        <v>0</v>
      </c>
      <c r="O30" s="50"/>
      <c r="P30" s="49">
        <v>2240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50</v>
      </c>
      <c r="C31" s="65">
        <v>94942</v>
      </c>
      <c r="D31" s="46" t="s">
        <v>141</v>
      </c>
      <c r="E31" s="46" t="s">
        <v>142</v>
      </c>
      <c r="F31" s="38" t="s">
        <v>116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50</v>
      </c>
      <c r="C32" s="47">
        <v>2362</v>
      </c>
      <c r="D32" s="46" t="s">
        <v>144</v>
      </c>
      <c r="E32" s="46" t="s">
        <v>145</v>
      </c>
      <c r="F32" s="38" t="s">
        <v>146</v>
      </c>
      <c r="G32" s="46" t="s">
        <v>39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2003</v>
      </c>
      <c r="D33" s="52" t="s">
        <v>149</v>
      </c>
      <c r="E33" s="52" t="s">
        <v>150</v>
      </c>
      <c r="F33" s="54" t="s">
        <v>43</v>
      </c>
      <c r="G33" s="52" t="s">
        <v>68</v>
      </c>
      <c r="H33" s="55"/>
      <c r="I33" s="56"/>
      <c r="J33" s="56"/>
      <c r="K33" s="56"/>
      <c r="L33" s="56">
        <v>4</v>
      </c>
      <c r="M33" s="56"/>
      <c r="N33" s="56" t="str">
        <f>SUM(I33:M33)</f>
        <v>0</v>
      </c>
      <c r="O33" s="57"/>
      <c r="P33" s="56"/>
      <c r="Q33" s="56">
        <v>680</v>
      </c>
      <c r="R33" s="56"/>
      <c r="S33" s="54"/>
      <c r="T33" s="54" t="s">
        <v>151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3">
        <v>906</v>
      </c>
      <c r="D34" s="52" t="s">
        <v>153</v>
      </c>
      <c r="E34" s="52" t="s">
        <v>154</v>
      </c>
      <c r="F34" s="54" t="s">
        <v>73</v>
      </c>
      <c r="G34" s="52" t="s">
        <v>48</v>
      </c>
      <c r="H34" s="55"/>
      <c r="I34" s="56"/>
      <c r="J34" s="56"/>
      <c r="K34" s="56">
        <v>5</v>
      </c>
      <c r="L34" s="56"/>
      <c r="M34" s="56"/>
      <c r="N34" s="56" t="str">
        <f>SUM(I34:M34)</f>
        <v>0</v>
      </c>
      <c r="O34" s="57"/>
      <c r="P34" s="56"/>
      <c r="Q34" s="56">
        <v>800</v>
      </c>
      <c r="R34" s="56"/>
      <c r="S34" s="54"/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156</v>
      </c>
      <c r="C35" s="53">
        <v>93436</v>
      </c>
      <c r="D35" s="52" t="s">
        <v>157</v>
      </c>
      <c r="E35" s="52" t="s">
        <v>158</v>
      </c>
      <c r="F35" s="54" t="s">
        <v>57</v>
      </c>
      <c r="G35" s="52" t="s">
        <v>39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1500</v>
      </c>
      <c r="R35" s="56">
        <v>100</v>
      </c>
      <c r="S35" s="54"/>
      <c r="T35" s="54" t="s">
        <v>159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345</v>
      </c>
      <c r="D36" s="52" t="s">
        <v>161</v>
      </c>
      <c r="E36" s="52" t="s">
        <v>162</v>
      </c>
      <c r="F36" s="54" t="s">
        <v>163</v>
      </c>
      <c r="G36" s="52" t="s">
        <v>48</v>
      </c>
      <c r="H36" s="55"/>
      <c r="I36" s="56"/>
      <c r="J36" s="56"/>
      <c r="K36" s="56">
        <v>10</v>
      </c>
      <c r="L36" s="56"/>
      <c r="M36" s="56"/>
      <c r="N36" s="56" t="str">
        <f>SUM(I36:M36)</f>
        <v>0</v>
      </c>
      <c r="O36" s="57"/>
      <c r="P36" s="56"/>
      <c r="Q36" s="56">
        <v>1400</v>
      </c>
      <c r="R36" s="56"/>
      <c r="S36" s="54"/>
      <c r="T36" s="54" t="s">
        <v>151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164</v>
      </c>
      <c r="C37" s="53">
        <v>3229</v>
      </c>
      <c r="D37" s="52" t="s">
        <v>165</v>
      </c>
      <c r="E37" s="52" t="s">
        <v>166</v>
      </c>
      <c r="F37" s="54" t="s">
        <v>53</v>
      </c>
      <c r="G37" s="52" t="s">
        <v>48</v>
      </c>
      <c r="H37" s="55"/>
      <c r="I37" s="56"/>
      <c r="J37" s="56">
        <v>4</v>
      </c>
      <c r="K37" s="56"/>
      <c r="L37" s="56"/>
      <c r="M37" s="56"/>
      <c r="N37" s="56" t="str">
        <f>SUM(I37:M37)</f>
        <v>0</v>
      </c>
      <c r="O37" s="57"/>
      <c r="P37" s="56"/>
      <c r="Q37" s="56">
        <v>760</v>
      </c>
      <c r="R37" s="56"/>
      <c r="S37" s="54"/>
      <c r="T37" s="54" t="s">
        <v>167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50</v>
      </c>
      <c r="C38" s="47">
        <v>2554</v>
      </c>
      <c r="D38" s="46" t="s">
        <v>168</v>
      </c>
      <c r="E38" s="46" t="s">
        <v>169</v>
      </c>
      <c r="F38" s="38" t="s">
        <v>43</v>
      </c>
      <c r="G38" s="46" t="s">
        <v>44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50</v>
      </c>
      <c r="C39" s="47">
        <v>2027</v>
      </c>
      <c r="D39" s="46" t="s">
        <v>171</v>
      </c>
      <c r="E39" s="46" t="s">
        <v>172</v>
      </c>
      <c r="F39" s="38" t="s">
        <v>62</v>
      </c>
      <c r="G39" s="46" t="s">
        <v>35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50</v>
      </c>
      <c r="C40" s="47">
        <v>1336</v>
      </c>
      <c r="D40" s="46" t="s">
        <v>174</v>
      </c>
      <c r="E40" s="46" t="s">
        <v>175</v>
      </c>
      <c r="F40" s="38" t="s">
        <v>163</v>
      </c>
      <c r="G40" s="46" t="s">
        <v>44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47">
        <v>5417</v>
      </c>
      <c r="D41" s="46" t="s">
        <v>178</v>
      </c>
      <c r="E41" s="46" t="s">
        <v>179</v>
      </c>
      <c r="F41" s="38" t="s">
        <v>73</v>
      </c>
      <c r="G41" s="46" t="s">
        <v>68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660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181</v>
      </c>
      <c r="C42" s="53">
        <v>975</v>
      </c>
      <c r="D42" s="52" t="s">
        <v>182</v>
      </c>
      <c r="E42" s="52" t="s">
        <v>183</v>
      </c>
      <c r="F42" s="54" t="s">
        <v>184</v>
      </c>
      <c r="G42" s="52" t="s">
        <v>48</v>
      </c>
      <c r="H42" s="55"/>
      <c r="I42" s="56"/>
      <c r="J42" s="56"/>
      <c r="K42" s="56">
        <v>10</v>
      </c>
      <c r="L42" s="56"/>
      <c r="M42" s="56"/>
      <c r="N42" s="56" t="str">
        <f>SUM(I42:M42)</f>
        <v>0</v>
      </c>
      <c r="O42" s="57"/>
      <c r="P42" s="56"/>
      <c r="Q42" s="56">
        <v>1500</v>
      </c>
      <c r="R42" s="56">
        <v>200</v>
      </c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50</v>
      </c>
      <c r="C43" s="65">
        <v>4600</v>
      </c>
      <c r="D43" s="46" t="s">
        <v>186</v>
      </c>
      <c r="E43" s="46" t="s">
        <v>187</v>
      </c>
      <c r="F43" s="38" t="s">
        <v>62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 t="s">
        <v>188</v>
      </c>
      <c r="P43" s="49">
        <v>1160</v>
      </c>
      <c r="Q43" s="49"/>
      <c r="R43" s="49"/>
      <c r="S43" s="38" t="s">
        <v>189</v>
      </c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47">
        <v>1194</v>
      </c>
      <c r="D44" s="46" t="s">
        <v>192</v>
      </c>
      <c r="E44" s="46" t="s">
        <v>193</v>
      </c>
      <c r="F44" s="38" t="s">
        <v>57</v>
      </c>
      <c r="G44" s="46" t="s">
        <v>39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550</v>
      </c>
      <c r="Q44" s="49"/>
      <c r="R44" s="49"/>
      <c r="S44" s="38"/>
      <c r="T44" s="38" t="s">
        <v>129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68">
        <v>6764</v>
      </c>
      <c r="D45" s="52" t="s">
        <v>195</v>
      </c>
      <c r="E45" s="52" t="s">
        <v>196</v>
      </c>
      <c r="F45" s="54" t="s">
        <v>57</v>
      </c>
      <c r="G45" s="52" t="s">
        <v>35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380</v>
      </c>
      <c r="R45" s="56"/>
      <c r="S45" s="54"/>
      <c r="T45" s="54" t="s">
        <v>197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47">
        <v>3186</v>
      </c>
      <c r="D46" s="46" t="s">
        <v>199</v>
      </c>
      <c r="E46" s="46" t="s">
        <v>200</v>
      </c>
      <c r="F46" s="38" t="s">
        <v>201</v>
      </c>
      <c r="G46" s="46" t="s">
        <v>68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/>
      <c r="Q46" s="49" t="s">
        <v>202</v>
      </c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4723</v>
      </c>
      <c r="D47" s="46" t="s">
        <v>205</v>
      </c>
      <c r="E47" s="46" t="s">
        <v>206</v>
      </c>
      <c r="F47" s="38" t="s">
        <v>62</v>
      </c>
      <c r="G47" s="46" t="s">
        <v>35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400</v>
      </c>
      <c r="Q47" s="49"/>
      <c r="R47" s="49">
        <v>20</v>
      </c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208</v>
      </c>
      <c r="C48" s="53">
        <v>94738</v>
      </c>
      <c r="D48" s="52" t="s">
        <v>209</v>
      </c>
      <c r="E48" s="52" t="s">
        <v>210</v>
      </c>
      <c r="F48" s="54" t="s">
        <v>53</v>
      </c>
      <c r="G48" s="52" t="s">
        <v>44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1400</v>
      </c>
      <c r="R48" s="56"/>
      <c r="S48" s="54"/>
      <c r="T48" s="54" t="s">
        <v>211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212</v>
      </c>
      <c r="C49" s="53">
        <v>91608</v>
      </c>
      <c r="D49" s="52" t="s">
        <v>213</v>
      </c>
      <c r="E49" s="52" t="s">
        <v>214</v>
      </c>
      <c r="F49" s="54" t="s">
        <v>215</v>
      </c>
      <c r="G49" s="52" t="s">
        <v>97</v>
      </c>
      <c r="H49" s="55"/>
      <c r="I49" s="56"/>
      <c r="J49" s="56"/>
      <c r="K49" s="56"/>
      <c r="L49" s="56">
        <v>15</v>
      </c>
      <c r="M49" s="56"/>
      <c r="N49" s="56" t="str">
        <f>SUM(I49:M49)</f>
        <v>0</v>
      </c>
      <c r="O49" s="57"/>
      <c r="P49" s="56"/>
      <c r="Q49" s="56">
        <v>1875</v>
      </c>
      <c r="R49" s="56"/>
      <c r="S49" s="54"/>
      <c r="T49" s="54" t="s">
        <v>151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1951</v>
      </c>
      <c r="D50" s="46" t="s">
        <v>217</v>
      </c>
      <c r="E50" s="46" t="s">
        <v>218</v>
      </c>
      <c r="F50" s="38" t="s">
        <v>96</v>
      </c>
      <c r="G50" s="46" t="s">
        <v>35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640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220</v>
      </c>
      <c r="C51" s="53">
        <v>2357</v>
      </c>
      <c r="D51" s="52" t="s">
        <v>221</v>
      </c>
      <c r="E51" s="52" t="s">
        <v>222</v>
      </c>
      <c r="F51" s="54" t="s">
        <v>223</v>
      </c>
      <c r="G51" s="52" t="s">
        <v>68</v>
      </c>
      <c r="H51" s="55"/>
      <c r="I51" s="56"/>
      <c r="J51" s="56"/>
      <c r="K51" s="56"/>
      <c r="L51" s="56">
        <v>22</v>
      </c>
      <c r="M51" s="56"/>
      <c r="N51" s="56" t="str">
        <f>SUM(I51:M51)</f>
        <v>0</v>
      </c>
      <c r="O51" s="57"/>
      <c r="P51" s="56"/>
      <c r="Q51" s="56">
        <v>2860</v>
      </c>
      <c r="R51" s="56"/>
      <c r="S51" s="54"/>
      <c r="T51" s="54" t="s">
        <v>224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225</v>
      </c>
      <c r="C52" s="53">
        <v>93186</v>
      </c>
      <c r="D52" s="52" t="s">
        <v>226</v>
      </c>
      <c r="E52" s="52" t="s">
        <v>227</v>
      </c>
      <c r="F52" s="54" t="s">
        <v>34</v>
      </c>
      <c r="G52" s="52" t="s">
        <v>39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680</v>
      </c>
      <c r="R52" s="56"/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3058</v>
      </c>
      <c r="D53" s="52" t="s">
        <v>230</v>
      </c>
      <c r="E53" s="52" t="s">
        <v>231</v>
      </c>
      <c r="F53" s="54" t="s">
        <v>73</v>
      </c>
      <c r="G53" s="52" t="s">
        <v>97</v>
      </c>
      <c r="H53" s="55"/>
      <c r="I53" s="56"/>
      <c r="J53" s="56"/>
      <c r="K53" s="56">
        <v>4</v>
      </c>
      <c r="L53" s="56"/>
      <c r="M53" s="56"/>
      <c r="N53" s="56" t="str">
        <f>SUM(I53:M53)</f>
        <v>0</v>
      </c>
      <c r="O53" s="57"/>
      <c r="P53" s="56"/>
      <c r="Q53" s="56">
        <v>720</v>
      </c>
      <c r="R53" s="56"/>
      <c r="S53" s="54"/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50</v>
      </c>
      <c r="C54" s="47">
        <v>1806</v>
      </c>
      <c r="D54" s="46" t="s">
        <v>233</v>
      </c>
      <c r="E54" s="46" t="s">
        <v>234</v>
      </c>
      <c r="F54" s="38" t="s">
        <v>62</v>
      </c>
      <c r="G54" s="46" t="s">
        <v>35</v>
      </c>
      <c r="H54" s="48"/>
      <c r="I54" s="49"/>
      <c r="J54" s="49"/>
      <c r="K54" s="49"/>
      <c r="L54" s="49">
        <v>0</v>
      </c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236</v>
      </c>
      <c r="C55" s="53">
        <v>1673</v>
      </c>
      <c r="D55" s="52" t="s">
        <v>237</v>
      </c>
      <c r="E55" s="52" t="s">
        <v>238</v>
      </c>
      <c r="F55" s="54" t="s">
        <v>53</v>
      </c>
      <c r="G55" s="52" t="s">
        <v>48</v>
      </c>
      <c r="H55" s="55"/>
      <c r="I55" s="56"/>
      <c r="J55" s="56"/>
      <c r="K55" s="56"/>
      <c r="L55" s="56">
        <v>3</v>
      </c>
      <c r="M55" s="56"/>
      <c r="N55" s="56" t="str">
        <f>SUM(I55:M55)</f>
        <v>0</v>
      </c>
      <c r="O55" s="57"/>
      <c r="P55" s="56"/>
      <c r="Q55" s="56">
        <v>525</v>
      </c>
      <c r="R55" s="56">
        <v>0</v>
      </c>
      <c r="S55" s="54"/>
      <c r="T55" s="54" t="s">
        <v>239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5754</v>
      </c>
      <c r="D56" s="46" t="s">
        <v>241</v>
      </c>
      <c r="E56" s="46" t="s">
        <v>242</v>
      </c>
      <c r="F56" s="38" t="s">
        <v>243</v>
      </c>
      <c r="G56" s="46" t="s">
        <v>68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1140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5676</v>
      </c>
      <c r="D57" s="52" t="s">
        <v>246</v>
      </c>
      <c r="E57" s="52" t="s">
        <v>247</v>
      </c>
      <c r="F57" s="54" t="s">
        <v>248</v>
      </c>
      <c r="G57" s="52" t="s">
        <v>35</v>
      </c>
      <c r="H57" s="55"/>
      <c r="I57" s="56"/>
      <c r="J57" s="56"/>
      <c r="K57" s="56">
        <v>13</v>
      </c>
      <c r="L57" s="56"/>
      <c r="M57" s="56"/>
      <c r="N57" s="56" t="str">
        <f>SUM(I57:M57)</f>
        <v>0</v>
      </c>
      <c r="O57" s="57"/>
      <c r="P57" s="56"/>
      <c r="Q57" s="56">
        <v>1885</v>
      </c>
      <c r="R57" s="56"/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250</v>
      </c>
      <c r="C58" s="53">
        <v>2738</v>
      </c>
      <c r="D58" s="52" t="s">
        <v>251</v>
      </c>
      <c r="E58" s="52" t="s">
        <v>252</v>
      </c>
      <c r="F58" s="54" t="s">
        <v>43</v>
      </c>
      <c r="G58" s="52" t="s">
        <v>97</v>
      </c>
      <c r="H58" s="55"/>
      <c r="I58" s="56"/>
      <c r="J58" s="56"/>
      <c r="K58" s="56"/>
      <c r="L58" s="56">
        <v>20</v>
      </c>
      <c r="M58" s="56"/>
      <c r="N58" s="56" t="str">
        <f>SUM(I58:M58)</f>
        <v>0</v>
      </c>
      <c r="O58" s="57"/>
      <c r="P58" s="56"/>
      <c r="Q58" s="56">
        <v>3500</v>
      </c>
      <c r="R58" s="56">
        <v>900</v>
      </c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5947</v>
      </c>
      <c r="D59" s="46" t="s">
        <v>255</v>
      </c>
      <c r="E59" s="46" t="s">
        <v>256</v>
      </c>
      <c r="F59" s="38" t="s">
        <v>146</v>
      </c>
      <c r="G59" s="46" t="s">
        <v>39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258</v>
      </c>
      <c r="C60" s="53">
        <v>500050</v>
      </c>
      <c r="D60" s="52" t="s">
        <v>259</v>
      </c>
      <c r="E60" s="52" t="s">
        <v>260</v>
      </c>
      <c r="F60" s="54" t="s">
        <v>53</v>
      </c>
      <c r="G60" s="52" t="s">
        <v>35</v>
      </c>
      <c r="H60" s="55"/>
      <c r="I60" s="56">
        <v>15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1230</v>
      </c>
      <c r="R60" s="56"/>
      <c r="S60" s="54"/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50</v>
      </c>
      <c r="C61" s="65">
        <v>94163</v>
      </c>
      <c r="D61" s="46" t="s">
        <v>262</v>
      </c>
      <c r="E61" s="46" t="s">
        <v>263</v>
      </c>
      <c r="F61" s="38" t="s">
        <v>264</v>
      </c>
      <c r="G61" s="46" t="s">
        <v>44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-140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47">
        <v>4930</v>
      </c>
      <c r="D62" s="46" t="s">
        <v>266</v>
      </c>
      <c r="E62" s="46" t="s">
        <v>267</v>
      </c>
      <c r="F62" s="38" t="s">
        <v>43</v>
      </c>
      <c r="G62" s="46" t="s">
        <v>39</v>
      </c>
      <c r="H62" s="48"/>
      <c r="I62" s="49"/>
      <c r="J62" s="49"/>
      <c r="K62" s="49"/>
      <c r="L62" s="49">
        <v>10</v>
      </c>
      <c r="M62" s="49"/>
      <c r="N62" s="49" t="str">
        <f>SUM(I62:M62)</f>
        <v>0</v>
      </c>
      <c r="O62" s="50"/>
      <c r="P62" s="49">
        <v>1400</v>
      </c>
      <c r="Q62" s="49"/>
      <c r="R62" s="49"/>
      <c r="S62" s="38"/>
      <c r="T62" s="38" t="s">
        <v>129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5126</v>
      </c>
      <c r="D63" s="46" t="s">
        <v>269</v>
      </c>
      <c r="E63" s="46" t="s">
        <v>270</v>
      </c>
      <c r="F63" s="38" t="s">
        <v>271</v>
      </c>
      <c r="G63" s="46" t="s">
        <v>39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900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160</v>
      </c>
      <c r="C64" s="53">
        <v>345</v>
      </c>
      <c r="D64" s="52" t="s">
        <v>273</v>
      </c>
      <c r="E64" s="52" t="s">
        <v>274</v>
      </c>
      <c r="F64" s="54" t="s">
        <v>73</v>
      </c>
      <c r="G64" s="52" t="s">
        <v>39</v>
      </c>
      <c r="H64" s="55"/>
      <c r="I64" s="56"/>
      <c r="J64" s="56"/>
      <c r="K64" s="56">
        <v>4</v>
      </c>
      <c r="L64" s="56"/>
      <c r="M64" s="56"/>
      <c r="N64" s="56" t="str">
        <f>SUM(I64:M64)</f>
        <v>0</v>
      </c>
      <c r="O64" s="57"/>
      <c r="P64" s="56"/>
      <c r="Q64" s="56">
        <v>800</v>
      </c>
      <c r="R64" s="56"/>
      <c r="S64" s="54"/>
      <c r="T64" s="54" t="s">
        <v>275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>
        <v>775</v>
      </c>
      <c r="D65" s="46" t="s">
        <v>277</v>
      </c>
      <c r="E65" s="46" t="s">
        <v>278</v>
      </c>
      <c r="F65" s="38" t="s">
        <v>57</v>
      </c>
      <c r="G65" s="46" t="s">
        <v>68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480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280</v>
      </c>
      <c r="C66" s="53">
        <v>80003</v>
      </c>
      <c r="D66" s="52" t="s">
        <v>281</v>
      </c>
      <c r="E66" s="52" t="s">
        <v>282</v>
      </c>
      <c r="F66" s="54" t="s">
        <v>163</v>
      </c>
      <c r="G66" s="52" t="s">
        <v>97</v>
      </c>
      <c r="H66" s="55"/>
      <c r="I66" s="56"/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5264</v>
      </c>
      <c r="D67" s="46" t="s">
        <v>285</v>
      </c>
      <c r="E67" s="46" t="s">
        <v>286</v>
      </c>
      <c r="F67" s="38" t="s">
        <v>136</v>
      </c>
      <c r="G67" s="46" t="s">
        <v>97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288</v>
      </c>
      <c r="C68" s="53">
        <v>92603</v>
      </c>
      <c r="D68" s="52" t="s">
        <v>289</v>
      </c>
      <c r="E68" s="52" t="s">
        <v>290</v>
      </c>
      <c r="F68" s="54" t="s">
        <v>163</v>
      </c>
      <c r="G68" s="52" t="s">
        <v>48</v>
      </c>
      <c r="H68" s="55"/>
      <c r="I68" s="56"/>
      <c r="J68" s="56"/>
      <c r="K68" s="56"/>
      <c r="L68" s="56">
        <v>10</v>
      </c>
      <c r="M68" s="56"/>
      <c r="N68" s="56" t="str">
        <f>SUM(I68:M68)</f>
        <v>0</v>
      </c>
      <c r="O68" s="57"/>
      <c r="P68" s="56"/>
      <c r="Q68" s="56">
        <v>1400</v>
      </c>
      <c r="R68" s="56">
        <v>50</v>
      </c>
      <c r="S68" s="54"/>
      <c r="T68" s="54" t="s">
        <v>291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50</v>
      </c>
      <c r="C69" s="47">
        <v>2246</v>
      </c>
      <c r="D69" s="46" t="s">
        <v>292</v>
      </c>
      <c r="E69" s="46" t="s">
        <v>293</v>
      </c>
      <c r="F69" s="38" t="s">
        <v>116</v>
      </c>
      <c r="G69" s="46" t="s">
        <v>97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50</v>
      </c>
      <c r="C70" s="47">
        <v>92789</v>
      </c>
      <c r="D70" s="46" t="s">
        <v>295</v>
      </c>
      <c r="E70" s="46" t="s">
        <v>296</v>
      </c>
      <c r="F70" s="38" t="s">
        <v>297</v>
      </c>
      <c r="G70" s="46" t="s">
        <v>97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2564</v>
      </c>
      <c r="D71" s="46" t="s">
        <v>300</v>
      </c>
      <c r="E71" s="46" t="s">
        <v>301</v>
      </c>
      <c r="F71" s="38" t="s">
        <v>136</v>
      </c>
      <c r="G71" s="46" t="s">
        <v>97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700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50</v>
      </c>
      <c r="C72" s="47">
        <v>92397</v>
      </c>
      <c r="D72" s="46" t="s">
        <v>303</v>
      </c>
      <c r="E72" s="46" t="s">
        <v>304</v>
      </c>
      <c r="F72" s="38" t="s">
        <v>73</v>
      </c>
      <c r="G72" s="46" t="s">
        <v>68</v>
      </c>
      <c r="H72" s="48"/>
      <c r="I72" s="49"/>
      <c r="J72" s="49"/>
      <c r="K72" s="49"/>
      <c r="L72" s="49">
        <v>20</v>
      </c>
      <c r="M72" s="49"/>
      <c r="N72" s="49" t="str">
        <f>SUM(I72:M72)</f>
        <v>0</v>
      </c>
      <c r="O72" s="50"/>
      <c r="P72" s="49">
        <v>2600</v>
      </c>
      <c r="Q72" s="49"/>
      <c r="R72" s="49"/>
      <c r="S72" s="38"/>
      <c r="T72" s="38" t="s">
        <v>129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3">
        <v>5459</v>
      </c>
      <c r="D73" s="52" t="s">
        <v>306</v>
      </c>
      <c r="E73" s="52" t="s">
        <v>307</v>
      </c>
      <c r="F73" s="54" t="s">
        <v>308</v>
      </c>
      <c r="G73" s="52" t="s">
        <v>97</v>
      </c>
      <c r="H73" s="55"/>
      <c r="I73" s="56"/>
      <c r="J73" s="56">
        <v>8</v>
      </c>
      <c r="K73" s="56"/>
      <c r="L73" s="56"/>
      <c r="M73" s="56"/>
      <c r="N73" s="56" t="str">
        <f>SUM(I73:M73)</f>
        <v>0</v>
      </c>
      <c r="O73" s="57"/>
      <c r="P73" s="56"/>
      <c r="Q73" s="56">
        <v>1640</v>
      </c>
      <c r="R73" s="56"/>
      <c r="S73" s="54"/>
      <c r="T73" s="54" t="s">
        <v>309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3">
        <v>5202</v>
      </c>
      <c r="D74" s="52" t="s">
        <v>311</v>
      </c>
      <c r="E74" s="52" t="s">
        <v>312</v>
      </c>
      <c r="F74" s="54" t="s">
        <v>313</v>
      </c>
      <c r="G74" s="52" t="s">
        <v>48</v>
      </c>
      <c r="H74" s="55"/>
      <c r="I74" s="56"/>
      <c r="J74" s="56">
        <v>1</v>
      </c>
      <c r="K74" s="56"/>
      <c r="L74" s="56"/>
      <c r="M74" s="56"/>
      <c r="N74" s="56" t="str">
        <f>SUM(I74:M74)</f>
        <v>0</v>
      </c>
      <c r="O74" s="57"/>
      <c r="P74" s="56"/>
      <c r="Q74" s="56">
        <v>0</v>
      </c>
      <c r="R74" s="56"/>
      <c r="S74" s="54"/>
      <c r="T74" s="54" t="s">
        <v>314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50</v>
      </c>
      <c r="C75" s="47">
        <v>2392</v>
      </c>
      <c r="D75" s="46" t="s">
        <v>315</v>
      </c>
      <c r="E75" s="46" t="s">
        <v>316</v>
      </c>
      <c r="F75" s="38" t="s">
        <v>73</v>
      </c>
      <c r="G75" s="46" t="s">
        <v>68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660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4574</v>
      </c>
      <c r="D76" s="46" t="s">
        <v>318</v>
      </c>
      <c r="E76" s="46" t="s">
        <v>319</v>
      </c>
      <c r="F76" s="38" t="s">
        <v>116</v>
      </c>
      <c r="G76" s="46" t="s">
        <v>44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321</v>
      </c>
      <c r="C77" s="47">
        <v>5686</v>
      </c>
      <c r="D77" s="46" t="s">
        <v>322</v>
      </c>
      <c r="E77" s="46" t="s">
        <v>323</v>
      </c>
      <c r="F77" s="38" t="s">
        <v>324</v>
      </c>
      <c r="G77" s="46" t="s">
        <v>68</v>
      </c>
      <c r="H77" s="48"/>
      <c r="I77" s="49"/>
      <c r="J77" s="49">
        <v>1</v>
      </c>
      <c r="K77" s="49"/>
      <c r="L77" s="49"/>
      <c r="M77" s="49"/>
      <c r="N77" s="49" t="str">
        <f>SUM(I77:M77)</f>
        <v>0</v>
      </c>
      <c r="O77" s="50"/>
      <c r="P77" s="49">
        <v>300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50</v>
      </c>
      <c r="C78" s="60">
        <v>2963</v>
      </c>
      <c r="D78" s="59" t="s">
        <v>326</v>
      </c>
      <c r="E78" s="59" t="s">
        <v>327</v>
      </c>
      <c r="F78" s="61" t="s">
        <v>57</v>
      </c>
      <c r="G78" s="59" t="s">
        <v>68</v>
      </c>
      <c r="H78" s="62"/>
      <c r="I78" s="63"/>
      <c r="J78" s="63"/>
      <c r="K78" s="63"/>
      <c r="L78" s="63">
        <v>1</v>
      </c>
      <c r="M78" s="63"/>
      <c r="N78" s="63" t="str">
        <f>SUM(I78:M78)</f>
        <v>0</v>
      </c>
      <c r="O78" s="64"/>
      <c r="P78" s="63">
        <v>230</v>
      </c>
      <c r="Q78" s="63"/>
      <c r="R78" s="63"/>
      <c r="S78" s="61"/>
      <c r="T78" s="61" t="s">
        <v>328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329</v>
      </c>
      <c r="C79" s="47">
        <v>4956</v>
      </c>
      <c r="D79" s="46" t="s">
        <v>330</v>
      </c>
      <c r="E79" s="46" t="s">
        <v>331</v>
      </c>
      <c r="F79" s="38" t="s">
        <v>43</v>
      </c>
      <c r="G79" s="46" t="s">
        <v>97</v>
      </c>
      <c r="H79" s="48"/>
      <c r="I79" s="49"/>
      <c r="J79" s="49"/>
      <c r="K79" s="49">
        <v>10</v>
      </c>
      <c r="L79" s="49"/>
      <c r="M79" s="49"/>
      <c r="N79" s="49" t="str">
        <f>SUM(I79:M79)</f>
        <v>0</v>
      </c>
      <c r="O79" s="50"/>
      <c r="P79" s="49">
        <v>1450</v>
      </c>
      <c r="Q79" s="49"/>
      <c r="R79" s="49"/>
      <c r="S79" s="38" t="s">
        <v>332</v>
      </c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50</v>
      </c>
      <c r="C80" s="65">
        <v>94763</v>
      </c>
      <c r="D80" s="46" t="s">
        <v>334</v>
      </c>
      <c r="E80" s="46" t="s">
        <v>335</v>
      </c>
      <c r="F80" s="38" t="s">
        <v>91</v>
      </c>
      <c r="G80" s="46" t="s">
        <v>44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50</v>
      </c>
      <c r="C81" s="65">
        <v>94992</v>
      </c>
      <c r="D81" s="46" t="s">
        <v>337</v>
      </c>
      <c r="E81" s="46" t="s">
        <v>338</v>
      </c>
      <c r="F81" s="38" t="s">
        <v>62</v>
      </c>
      <c r="G81" s="46" t="s">
        <v>35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-140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65">
        <v>6868</v>
      </c>
      <c r="D82" s="46" t="s">
        <v>341</v>
      </c>
      <c r="E82" s="46" t="s">
        <v>342</v>
      </c>
      <c r="F82" s="38" t="s">
        <v>73</v>
      </c>
      <c r="G82" s="46" t="s">
        <v>39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720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