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<sst xmlns="http://schemas.openxmlformats.org/spreadsheetml/2006/main" uniqueCount="188">
  <si>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</si>
  <si>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</si>
  <si>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</si>
  <si>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</si>
  <si>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</si>
  <si>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</si>
  <si>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</si>
  <si>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</si>
  <si>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</si>
  <si>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</si>
  <si>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</si>
  <si>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</si>
  <si>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</si>
  <si>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</si>
  <si>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</si>
  <si>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</si>
  <si>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</si>
  <si>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</si>
  <si>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</si>
  <si>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</si>
  <si>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</si>
  <si>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</si>
  <si>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</si>
  <si>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</si>
  <si>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</si>
  <si>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</si>
  <si>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</si>
  <si>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</si>
  <si>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</si>
  <si>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</si>
  <si>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</si>
  <si>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</si>
  <si>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11:00-15:00</t>
  </si>
  <si>
    <t>Фахри</t>
  </si>
  <si>
    <t>СОЗВОН</t>
  </si>
  <si>
    <t>Клиент №6835</t>
  </si>
  <si>
    <t>СПб, ул. Яхтенная д. 34</t>
  </si>
  <si>
    <t>кв.31, 8-931-239-12-69</t>
  </si>
  <si>
    <t>10:00-14:00</t>
  </si>
  <si>
    <t>Дмитрий Н.</t>
  </si>
  <si>
    <t xml:space="preserve">1 - Помпа СТАНДАРТ
 </t>
  </si>
  <si>
    <t>Клиент№6364</t>
  </si>
  <si>
    <t>СПБ, ул. Оптиков д. 34к1</t>
  </si>
  <si>
    <t>кв. 492, 11й этаж,  8-905-269-09-09</t>
  </si>
  <si>
    <t>10:00-15:00</t>
  </si>
  <si>
    <t>оплачивают на сайте. ЕСЛИ НЕ УСПЕВАЕТЕ ПОЗВОНИТЕ КЛИЕНТ ОЧЕНЬ НЕРВНЫЙ ЗВОНИТЬ ЗА ЧАС !! доп номер (только если основной не алё) 8-906-226-19-88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</si>
  <si>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</si>
  <si>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</si>
  <si>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</si>
  <si>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ПРОВЕРИТЬ ОПЛАТУ ндс. передать доки за прошлые поставки</t>
  </si>
  <si>
    <t>Клиент №6477</t>
  </si>
  <si>
    <t>СПб, ул. Шувалова д. 61</t>
  </si>
  <si>
    <t>к2, кв.236, 8-950-016-64-96</t>
  </si>
  <si>
    <t>с помпой</t>
  </si>
  <si>
    <t>Клиент №6141</t>
  </si>
  <si>
    <t>СПб, Искровский пр., д. 22</t>
  </si>
  <si>
    <t>кв. 110, 3й этаж, 8-965-767-30-10</t>
  </si>
  <si>
    <t>13:00-17:00</t>
  </si>
  <si>
    <t>созвон. пакет Стартовый</t>
  </si>
  <si>
    <t>Водоносов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</si>
  <si>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</si>
  <si>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</si>
  <si>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</si>
  <si>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Клиент№5139</t>
  </si>
  <si>
    <t>СПб, ул. Шаврова, д. 1</t>
  </si>
  <si>
    <t>каб. 309, 3-й этаж, 8-931-273-44-32</t>
  </si>
  <si>
    <t>10:00-17:00</t>
  </si>
  <si>
    <t>СОЗВОН на НОМЕР 8-921-891-50-04. созвон как поедете (если на месте будут то примут,если нет , то га пн)</t>
  </si>
  <si>
    <t>Клиент№3363</t>
  </si>
  <si>
    <t>г. Павловск, СПб</t>
  </si>
  <si>
    <t>Садоводство Павловское 2, 2-я линия ,на лево 3-й участок. тел 8-921-555-37-72</t>
  </si>
  <si>
    <t>СОЗВОН ЗА ЧАС ЧТОБЫ ПОДЪЕХАЛИ .Бутыли чистые не грязые!!!!! созвон</t>
  </si>
  <si>
    <t>Водономика</t>
  </si>
  <si>
    <t>СПб, Гражданский пр. д. 36</t>
  </si>
  <si>
    <t>банк Россельхоз, 8-911-289-09-71 Алла Владимировна</t>
  </si>
  <si>
    <t xml:space="preserve">1 - ЧЕК (всегда)
 </t>
  </si>
  <si>
    <t>МОЖНО НЕ ЗВОНИТЬ НЕСИТЕ В БАНК клиент от Риты (это её мама если что) если не дозвониться звоните Рите</t>
  </si>
  <si>
    <t>Колпино, СПб, Трудящихся бульвар д. 16</t>
  </si>
  <si>
    <t>461-78-48, 8-905-260-63-80</t>
  </si>
  <si>
    <t>ндс. передать доки</t>
  </si>
  <si>
    <t>Клиент №6069</t>
  </si>
  <si>
    <t>СПб, Ленинский пр. д. 76к1</t>
  </si>
  <si>
    <t>кв. 836,  8-921-753-85-72</t>
  </si>
  <si>
    <t>10:00-13:00</t>
  </si>
  <si>
    <t>Артём</t>
  </si>
  <si>
    <t>2 бут в зачет</t>
  </si>
  <si>
    <t>Стартовый пакет. созвон</t>
  </si>
  <si>
    <t>Клиент №6282</t>
  </si>
  <si>
    <t>СПб, ул. Софийская д.129</t>
  </si>
  <si>
    <t>промзона - созвон, 8-951-751-54-97</t>
  </si>
  <si>
    <t>созвон. Пакет Стартовый (2бут+помпа за 200, 3 бут по 180р,всего 740р к оплате), на карту оплатят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</si>
  <si>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</si>
  <si>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</si>
  <si>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</si>
  <si>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</si>
  <si>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Клиент№5767</t>
  </si>
  <si>
    <t>Богатырский пр-т, д.36, к.1</t>
  </si>
  <si>
    <t>кв.192, 2ая парадная, 17й этаж,8-921-848-87-71 Ксения</t>
  </si>
  <si>
    <t>созвон!!</t>
  </si>
  <si>
    <t>Клиент №6908</t>
  </si>
  <si>
    <t>СПб, Военная ул. д.18</t>
  </si>
  <si>
    <t>к2, 11 этаж, кв.85, 8-900-645-45-91</t>
  </si>
  <si>
    <t>09:00-13:00</t>
  </si>
  <si>
    <t>созвон</t>
  </si>
  <si>
    <t>г. Павловск, СПб,  СНТ Славяночка-3, ул. Кискисарская</t>
  </si>
  <si>
    <t>участок 209, 8-921-758-14-48, 8-911-931-52-85</t>
  </si>
  <si>
    <t>Звонить долго на ВТОРОЙ номер .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</si>
  <si>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</si>
  <si>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</si>
  <si>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</si>
  <si>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</si>
  <si>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Строймонтаж (Шушары)</t>
  </si>
  <si>
    <t>СПб, поселок Шушары, 3-й Бадаевский проезд</t>
  </si>
  <si>
    <t>Алексей 8-952-456-69-29</t>
  </si>
  <si>
    <t>10:00-16:00</t>
  </si>
  <si>
    <t>скидывать счёт на почту niyaz@smontaj.com  (без счёта не оплачивают)</t>
  </si>
  <si>
    <t>СПб, ул. Дмитрия Устинова, д. 5</t>
  </si>
  <si>
    <t>кв. 210, 8-905-275-98-07</t>
  </si>
  <si>
    <t>оплачивают на сайте 03.07. По возможности пораньше, созвон если не успеваете</t>
  </si>
  <si>
    <t>Клиент №1509</t>
  </si>
  <si>
    <t>СПб, ул. Гороховая, д. 31</t>
  </si>
  <si>
    <t>Магазин Гейт,    903-57-06</t>
  </si>
  <si>
    <t>11:00-17:00</t>
  </si>
  <si>
    <t>ЗАБИРАТЬ ВСЮ ПУСТУЮ ТАРУ, с 11 работают! заказывают Плеску классическую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</si>
  <si>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</si>
  <si>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</si>
  <si>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</si>
  <si>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</si>
  <si>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Клиент №6570</t>
  </si>
  <si>
    <t>СПб, ул. Пионерстроя д. 10</t>
  </si>
  <si>
    <t>кв.314, 8-911-703-27-75</t>
  </si>
  <si>
    <t>14:00-18:00</t>
  </si>
  <si>
    <t>с 14! раньше никого не будет</t>
  </si>
  <si>
    <t>Клиент №6231</t>
  </si>
  <si>
    <t>СПб, ул Карпинского д. 36к2</t>
  </si>
  <si>
    <t>кв. 33, 4 этаж без лифта, 8-950-036-52-08</t>
  </si>
  <si>
    <t>13:00-18:00</t>
  </si>
  <si>
    <t>созвон за час! Пакет Стартовый</t>
  </si>
  <si>
    <t>Пушкин, СПб, посёлок Александровская, 5-я линия д. 17к</t>
  </si>
  <si>
    <t>8-952-261-00-11</t>
  </si>
  <si>
    <t>созвон заранее! оплата картой</t>
  </si>
  <si>
    <t>Клиент№4835</t>
  </si>
  <si>
    <t>СПб, ул. Рубинштейна, д. 9</t>
  </si>
  <si>
    <t>на углу магазин</t>
  </si>
  <si>
    <t>пункт самовывоза работает с 11   НЕ РАНЬШЕ  904-26-44. с 11 работают,  магазин Гейт 31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</si>
  <si>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</si>
  <si>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</si>
  <si>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</si>
  <si>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  №6228</t>
  </si>
  <si>
    <t>СПб, Суворовский пр. д.62</t>
  </si>
  <si>
    <t>кв.12, 1й подъезд 5й этаж. 8-921-941-40-47. Мария</t>
  </si>
  <si>
    <t>09:00-11:00</t>
  </si>
  <si>
    <t>д0 11!! созвон если не успеваете. Пакет Стартовый</t>
  </si>
  <si>
    <t>РАЗОВЫЙ (Самсон)</t>
  </si>
  <si>
    <t>СПб, ул. Бестужевская д. 31к1</t>
  </si>
  <si>
    <t>кв 6 (1п, 2 эт), 8-906-228-52-43</t>
  </si>
  <si>
    <t>СОЗВОН! забрать пустые бут</t>
  </si>
  <si>
    <t>РАЗОВЫЙ (от Самсона)</t>
  </si>
  <si>
    <t>СПб, ул. Маршала Блюхера д. 33</t>
  </si>
  <si>
    <t>кв. 25,  	8-965-018-25-99</t>
  </si>
  <si>
    <t>СОЗВОН! забрать пустые бут (2шт)</t>
  </si>
  <si>
    <t>СПб, ул. Стрельбищенская д. 4</t>
  </si>
  <si>
    <t>кв. 86, 8-981-961-74-67</t>
  </si>
  <si>
    <t>09:00-12:00</t>
  </si>
  <si>
    <t xml:space="preserve">3 - Вода Vilae 19л
 </t>
  </si>
  <si>
    <t>СОЗВОН!</t>
  </si>
  <si>
    <t>ИП Фейгинов Д.М.</t>
  </si>
  <si>
    <t>СПб, Петроградский район Большой проспект П.С. д.28</t>
  </si>
  <si>
    <t>Одежда для больших мужчин BIG SIZE.</t>
  </si>
  <si>
    <t>11:00-21:00</t>
  </si>
  <si>
    <t>подписатьсоглашение (наш экз. забрать). в доках указывать номер договора №134 от 04.06.2019 и адрес Большой проспект П.С. д.28 BIG SIZE.</t>
  </si>
  <si>
    <t>Клиент №6036</t>
  </si>
  <si>
    <t>СПб, Пулковское шоссе д. 14 строение 6</t>
  </si>
  <si>
    <t>кв. 37,8-981-127-28-22</t>
  </si>
  <si>
    <t>пакет Стартовый</t>
  </si>
  <si>
    <t>Клиент №6132</t>
  </si>
  <si>
    <t>СПб, пр. Большевиков д. 17</t>
  </si>
  <si>
    <t>7ая парадная, 9й этаж, кв. 392, 8-909-587-10-71</t>
  </si>
  <si>
    <t>пакет Стартовый. Созвон!</t>
  </si>
  <si>
    <t>СПб, ул. Тарасова д. 10</t>
  </si>
  <si>
    <t>кв. 15, 2й этаж, 8-911-827-59-50</t>
  </si>
  <si>
    <t>Клиент №6063</t>
  </si>
  <si>
    <t>Спб, ул. Федора Абрамова д. 8</t>
  </si>
  <si>
    <t>кв. 183, 8-981-779-45-25</t>
  </si>
  <si>
    <t>созвон. Пакет Стартовый</t>
  </si>
  <si>
    <t>Клиент №6108</t>
  </si>
  <si>
    <t>СПб, ул. Валерия Гаврилина д. 3к1</t>
  </si>
  <si>
    <t>3я парадная, 10й этаж, кв. 769, 8-964-330-08-80 Ксения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</si>
</sst>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2" sqref="C4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2766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8</v>
      </c>
      <c r="K6" s="49"/>
      <c r="L6" s="49"/>
      <c r="M6" s="49"/>
      <c r="N6" s="49" t="str">
        <f>SUM(I6:M6)</f>
        <v>0</v>
      </c>
      <c r="O6" s="50"/>
      <c r="P6" s="49">
        <v>1560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6835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200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6364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2897</v>
      </c>
      <c r="D9" s="53" t="s">
        <v>47</v>
      </c>
      <c r="E9" s="53" t="s">
        <v>48</v>
      </c>
      <c r="F9" s="55" t="s">
        <v>44</v>
      </c>
      <c r="G9" s="53" t="s">
        <v>33</v>
      </c>
      <c r="H9" s="56"/>
      <c r="I9" s="57"/>
      <c r="J9" s="57"/>
      <c r="K9" s="57">
        <v>10</v>
      </c>
      <c r="L9" s="57"/>
      <c r="M9" s="57"/>
      <c r="N9" s="57" t="str">
        <f>SUM(I9:M9)</f>
        <v>0</v>
      </c>
      <c r="O9" s="58"/>
      <c r="P9" s="57"/>
      <c r="Q9" s="57">
        <v>1350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6477</v>
      </c>
      <c r="D10" s="46" t="s">
        <v>51</v>
      </c>
      <c r="E10" s="46" t="s">
        <v>52</v>
      </c>
      <c r="F10" s="38" t="s">
        <v>38</v>
      </c>
      <c r="G10" s="46" t="s">
        <v>39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200</v>
      </c>
      <c r="Q10" s="49"/>
      <c r="R10" s="49"/>
      <c r="S10" s="38" t="s">
        <v>40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1">
        <v>6141</v>
      </c>
      <c r="D11" s="46" t="s">
        <v>55</v>
      </c>
      <c r="E11" s="46" t="s">
        <v>56</v>
      </c>
      <c r="F11" s="38" t="s">
        <v>57</v>
      </c>
      <c r="G11" s="46" t="s">
        <v>33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94232</v>
      </c>
      <c r="D12" s="46" t="s">
        <v>60</v>
      </c>
      <c r="E12" s="46" t="s">
        <v>61</v>
      </c>
      <c r="F12" s="38" t="s">
        <v>44</v>
      </c>
      <c r="G12" s="46" t="s">
        <v>33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5139</v>
      </c>
      <c r="D13" s="46" t="s">
        <v>64</v>
      </c>
      <c r="E13" s="46" t="s">
        <v>65</v>
      </c>
      <c r="F13" s="38" t="s">
        <v>66</v>
      </c>
      <c r="G13" s="46" t="s">
        <v>39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3363</v>
      </c>
      <c r="D14" s="46" t="s">
        <v>69</v>
      </c>
      <c r="E14" s="46" t="s">
        <v>70</v>
      </c>
      <c r="F14" s="38" t="s">
        <v>44</v>
      </c>
      <c r="G14" s="46" t="s">
        <v>33</v>
      </c>
      <c r="H14" s="48"/>
      <c r="I14" s="49"/>
      <c r="J14" s="49"/>
      <c r="K14" s="49">
        <v>8</v>
      </c>
      <c r="L14" s="49"/>
      <c r="M14" s="49"/>
      <c r="N14" s="49" t="str">
        <f>SUM(I14:M14)</f>
        <v>0</v>
      </c>
      <c r="O14" s="50"/>
      <c r="P14" s="49">
        <v>1240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1">
        <v>60085</v>
      </c>
      <c r="D15" s="46" t="s">
        <v>73</v>
      </c>
      <c r="E15" s="46" t="s">
        <v>74</v>
      </c>
      <c r="F15" s="38" t="s">
        <v>44</v>
      </c>
      <c r="G15" s="46" t="s">
        <v>39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550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46</v>
      </c>
      <c r="C16" s="54">
        <v>2897</v>
      </c>
      <c r="D16" s="53" t="s">
        <v>77</v>
      </c>
      <c r="E16" s="53" t="s">
        <v>78</v>
      </c>
      <c r="F16" s="55" t="s">
        <v>44</v>
      </c>
      <c r="G16" s="53" t="s">
        <v>33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1350</v>
      </c>
      <c r="R16" s="57"/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51">
        <v>6069</v>
      </c>
      <c r="D17" s="46" t="s">
        <v>81</v>
      </c>
      <c r="E17" s="46" t="s">
        <v>82</v>
      </c>
      <c r="F17" s="38" t="s">
        <v>83</v>
      </c>
      <c r="G17" s="46" t="s">
        <v>84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 t="s">
        <v>85</v>
      </c>
      <c r="P17" s="49">
        <v>150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51">
        <v>6282</v>
      </c>
      <c r="D18" s="46" t="s">
        <v>88</v>
      </c>
      <c r="E18" s="46" t="s">
        <v>89</v>
      </c>
      <c r="F18" s="38" t="s">
        <v>44</v>
      </c>
      <c r="G18" s="46" t="s">
        <v>33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740</v>
      </c>
      <c r="Q18" s="49"/>
      <c r="R18" s="49"/>
      <c r="S18" s="38" t="s">
        <v>40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51">
        <v>6320</v>
      </c>
      <c r="D19" s="46" t="s">
        <v>92</v>
      </c>
      <c r="E19" s="46" t="s">
        <v>93</v>
      </c>
      <c r="F19" s="38" t="s">
        <v>44</v>
      </c>
      <c r="G19" s="46" t="s">
        <v>33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400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5767</v>
      </c>
      <c r="D20" s="46" t="s">
        <v>96</v>
      </c>
      <c r="E20" s="46" t="s">
        <v>97</v>
      </c>
      <c r="F20" s="38" t="s">
        <v>66</v>
      </c>
      <c r="G20" s="46" t="s">
        <v>39</v>
      </c>
      <c r="H20" s="48"/>
      <c r="I20" s="49"/>
      <c r="J20" s="49"/>
      <c r="K20" s="49">
        <v>6</v>
      </c>
      <c r="L20" s="49"/>
      <c r="M20" s="49"/>
      <c r="N20" s="49" t="str">
        <f>SUM(I20:M20)</f>
        <v>0</v>
      </c>
      <c r="O20" s="50"/>
      <c r="P20" s="49">
        <v>1080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51">
        <v>6908</v>
      </c>
      <c r="D21" s="46" t="s">
        <v>100</v>
      </c>
      <c r="E21" s="46" t="s">
        <v>101</v>
      </c>
      <c r="F21" s="38" t="s">
        <v>102</v>
      </c>
      <c r="G21" s="46" t="s">
        <v>39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59</v>
      </c>
      <c r="C22" s="47">
        <v>2227</v>
      </c>
      <c r="D22" s="46" t="s">
        <v>104</v>
      </c>
      <c r="E22" s="46" t="s">
        <v>105</v>
      </c>
      <c r="F22" s="38" t="s">
        <v>38</v>
      </c>
      <c r="G22" s="46" t="s">
        <v>33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1020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51">
        <v>6565</v>
      </c>
      <c r="D23" s="46" t="s">
        <v>108</v>
      </c>
      <c r="E23" s="46" t="s">
        <v>109</v>
      </c>
      <c r="F23" s="38" t="s">
        <v>44</v>
      </c>
      <c r="G23" s="46" t="s">
        <v>84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380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111</v>
      </c>
      <c r="C24" s="59">
        <v>6157</v>
      </c>
      <c r="D24" s="53" t="s">
        <v>112</v>
      </c>
      <c r="E24" s="53" t="s">
        <v>113</v>
      </c>
      <c r="F24" s="55" t="s">
        <v>114</v>
      </c>
      <c r="G24" s="53" t="s">
        <v>33</v>
      </c>
      <c r="H24" s="56"/>
      <c r="I24" s="57"/>
      <c r="J24" s="57"/>
      <c r="K24" s="57"/>
      <c r="L24" s="57">
        <v>8</v>
      </c>
      <c r="M24" s="57"/>
      <c r="N24" s="57" t="str">
        <f>SUM(I24:M24)</f>
        <v>0</v>
      </c>
      <c r="O24" s="58"/>
      <c r="P24" s="57"/>
      <c r="Q24" s="57">
        <v>1240</v>
      </c>
      <c r="R24" s="57"/>
      <c r="S24" s="55"/>
      <c r="T24" s="55" t="s">
        <v>115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59</v>
      </c>
      <c r="C25" s="51">
        <v>4561</v>
      </c>
      <c r="D25" s="46" t="s">
        <v>116</v>
      </c>
      <c r="E25" s="46" t="s">
        <v>117</v>
      </c>
      <c r="F25" s="38" t="s">
        <v>83</v>
      </c>
      <c r="G25" s="46" t="s">
        <v>33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1509</v>
      </c>
      <c r="D26" s="46" t="s">
        <v>120</v>
      </c>
      <c r="E26" s="46" t="s">
        <v>121</v>
      </c>
      <c r="F26" s="38" t="s">
        <v>122</v>
      </c>
      <c r="G26" s="46" t="s">
        <v>84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124</v>
      </c>
      <c r="C27" s="54">
        <v>2516</v>
      </c>
      <c r="D27" s="53" t="s">
        <v>125</v>
      </c>
      <c r="E27" s="53" t="s">
        <v>126</v>
      </c>
      <c r="F27" s="55" t="s">
        <v>122</v>
      </c>
      <c r="G27" s="53" t="s">
        <v>84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127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51">
        <v>6570</v>
      </c>
      <c r="D28" s="46" t="s">
        <v>129</v>
      </c>
      <c r="E28" s="46" t="s">
        <v>130</v>
      </c>
      <c r="F28" s="38" t="s">
        <v>131</v>
      </c>
      <c r="G28" s="46" t="s">
        <v>84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133</v>
      </c>
      <c r="C29" s="51">
        <v>6231</v>
      </c>
      <c r="D29" s="46" t="s">
        <v>134</v>
      </c>
      <c r="E29" s="46" t="s">
        <v>135</v>
      </c>
      <c r="F29" s="38" t="s">
        <v>136</v>
      </c>
      <c r="G29" s="46" t="s">
        <v>39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220</v>
      </c>
      <c r="Q29" s="49"/>
      <c r="R29" s="49">
        <v>20</v>
      </c>
      <c r="S29" s="38" t="s">
        <v>40</v>
      </c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59</v>
      </c>
      <c r="C30" s="47">
        <v>3506</v>
      </c>
      <c r="D30" s="46" t="s">
        <v>138</v>
      </c>
      <c r="E30" s="46" t="s">
        <v>139</v>
      </c>
      <c r="F30" s="38" t="s">
        <v>38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47">
        <v>4835</v>
      </c>
      <c r="D31" s="46" t="s">
        <v>142</v>
      </c>
      <c r="E31" s="46" t="s">
        <v>143</v>
      </c>
      <c r="F31" s="38" t="s">
        <v>122</v>
      </c>
      <c r="G31" s="46" t="s">
        <v>84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880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59</v>
      </c>
      <c r="C32" s="47">
        <v>3905</v>
      </c>
      <c r="D32" s="46" t="s">
        <v>145</v>
      </c>
      <c r="E32" s="46" t="s">
        <v>146</v>
      </c>
      <c r="F32" s="38" t="s">
        <v>83</v>
      </c>
      <c r="G32" s="46" t="s">
        <v>84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148</v>
      </c>
      <c r="C33" s="51">
        <v>6228</v>
      </c>
      <c r="D33" s="46" t="s">
        <v>149</v>
      </c>
      <c r="E33" s="46" t="s">
        <v>150</v>
      </c>
      <c r="F33" s="38" t="s">
        <v>151</v>
      </c>
      <c r="G33" s="46" t="s">
        <v>39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150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153</v>
      </c>
      <c r="C34" s="47"/>
      <c r="D34" s="46" t="s">
        <v>154</v>
      </c>
      <c r="E34" s="46" t="s">
        <v>155</v>
      </c>
      <c r="F34" s="38" t="s">
        <v>66</v>
      </c>
      <c r="G34" s="46" t="s">
        <v>39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/>
      <c r="Q34" s="49"/>
      <c r="R34" s="49"/>
      <c r="S34" s="38"/>
      <c r="T34" s="38" t="s">
        <v>156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157</v>
      </c>
      <c r="C35" s="47"/>
      <c r="D35" s="46" t="s">
        <v>158</v>
      </c>
      <c r="E35" s="46" t="s">
        <v>159</v>
      </c>
      <c r="F35" s="38" t="s">
        <v>66</v>
      </c>
      <c r="G35" s="46" t="s">
        <v>39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157</v>
      </c>
      <c r="C36" s="47"/>
      <c r="D36" s="46" t="s">
        <v>161</v>
      </c>
      <c r="E36" s="46" t="s">
        <v>162</v>
      </c>
      <c r="F36" s="38" t="s">
        <v>163</v>
      </c>
      <c r="G36" s="46" t="s">
        <v>84</v>
      </c>
      <c r="H36" s="48"/>
      <c r="I36" s="49"/>
      <c r="J36" s="49"/>
      <c r="K36" s="49"/>
      <c r="L36" s="49"/>
      <c r="M36" s="49">
        <v>3</v>
      </c>
      <c r="N36" s="49" t="str">
        <f>SUM(I36:M36)</f>
        <v>0</v>
      </c>
      <c r="O36" s="50"/>
      <c r="P36" s="49">
        <v>720</v>
      </c>
      <c r="Q36" s="49"/>
      <c r="R36" s="49"/>
      <c r="S36" s="38" t="s">
        <v>164</v>
      </c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166</v>
      </c>
      <c r="C37" s="59">
        <v>50060</v>
      </c>
      <c r="D37" s="53" t="s">
        <v>167</v>
      </c>
      <c r="E37" s="53" t="s">
        <v>168</v>
      </c>
      <c r="F37" s="55" t="s">
        <v>169</v>
      </c>
      <c r="G37" s="53" t="s">
        <v>84</v>
      </c>
      <c r="H37" s="56"/>
      <c r="I37" s="57"/>
      <c r="J37" s="57"/>
      <c r="K37" s="57"/>
      <c r="L37" s="57">
        <v>6</v>
      </c>
      <c r="M37" s="57"/>
      <c r="N37" s="57" t="str">
        <f>SUM(I37:M37)</f>
        <v>0</v>
      </c>
      <c r="O37" s="58"/>
      <c r="P37" s="57"/>
      <c r="Q37" s="57">
        <v>660</v>
      </c>
      <c r="R37" s="57"/>
      <c r="S37" s="55"/>
      <c r="T37" s="55" t="s">
        <v>170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51">
        <v>6036</v>
      </c>
      <c r="D38" s="46" t="s">
        <v>172</v>
      </c>
      <c r="E38" s="46" t="s">
        <v>173</v>
      </c>
      <c r="F38" s="38" t="s">
        <v>44</v>
      </c>
      <c r="G38" s="46" t="s">
        <v>84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100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175</v>
      </c>
      <c r="C39" s="51">
        <v>6132</v>
      </c>
      <c r="D39" s="46" t="s">
        <v>176</v>
      </c>
      <c r="E39" s="46" t="s">
        <v>177</v>
      </c>
      <c r="F39" s="38" t="s">
        <v>57</v>
      </c>
      <c r="G39" s="46" t="s">
        <v>33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250</v>
      </c>
      <c r="Q39" s="49"/>
      <c r="R39" s="49"/>
      <c r="S39" s="38" t="s">
        <v>40</v>
      </c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72</v>
      </c>
      <c r="C40" s="51">
        <v>60217</v>
      </c>
      <c r="D40" s="46" t="s">
        <v>179</v>
      </c>
      <c r="E40" s="46" t="s">
        <v>180</v>
      </c>
      <c r="F40" s="38" t="s">
        <v>136</v>
      </c>
      <c r="G40" s="46" t="s">
        <v>84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103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51">
        <v>6063</v>
      </c>
      <c r="D41" s="46" t="s">
        <v>182</v>
      </c>
      <c r="E41" s="46" t="s">
        <v>183</v>
      </c>
      <c r="F41" s="38" t="s">
        <v>136</v>
      </c>
      <c r="G41" s="46" t="s">
        <v>39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250</v>
      </c>
      <c r="Q41" s="49"/>
      <c r="R41" s="49"/>
      <c r="S41" s="38" t="s">
        <v>40</v>
      </c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185</v>
      </c>
      <c r="C42" s="51">
        <v>6108</v>
      </c>
      <c r="D42" s="46" t="s">
        <v>186</v>
      </c>
      <c r="E42" s="46" t="s">
        <v>187</v>
      </c>
      <c r="F42" s="38" t="s">
        <v>136</v>
      </c>
      <c r="G42" s="46" t="s">
        <v>39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250</v>
      </c>
      <c r="Q42" s="49"/>
      <c r="R42" s="49"/>
      <c r="S42" s="38" t="s">
        <v>40</v>
      </c>
      <c r="T42" s="38" t="s">
        <v>184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