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<sst xmlns="http://schemas.openxmlformats.org/spreadsheetml/2006/main" uniqueCount="350">
  <si>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</si>
  <si>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</si>
  <si>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</si>
  <si>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</si>
  <si>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</si>
  <si>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4.09.2019(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</si>
  <si>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</si>
  <si>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</si>
  <si>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</si>
  <si>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</si>
  <si>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</si>
  <si>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</si>
  <si>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</si>
  <si>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</si>
  <si>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</si>
  <si>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</si>
  <si>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</si>
  <si>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</si>
  <si>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</si>
  <si>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</si>
  <si>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</si>
  <si>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</si>
  <si>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</si>
  <si>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</si>
  <si>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</si>
  <si>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</si>
  <si>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</si>
  <si>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</si>
  <si>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</si>
  <si>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</si>
  <si>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</si>
  <si>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</si>
  <si>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Фёдора Абрамова д. 23к3 строение 1</t>
  </si>
  <si>
    <t>7ая парадная, 16й этаж, кв. 983, 8-911-114-20-84</t>
  </si>
  <si>
    <t>18:00-21:00</t>
  </si>
  <si>
    <t>Надирбек</t>
  </si>
  <si>
    <t>с 18!!!созвон за 30 минут обязателен</t>
  </si>
  <si>
    <t>Клиент №2913</t>
  </si>
  <si>
    <t>Спб, ул. Курляндская д. 44</t>
  </si>
  <si>
    <t>Торговый Дом Роскон, 8-921-425-55-78</t>
  </si>
  <si>
    <t>10:00-13:00</t>
  </si>
  <si>
    <t>Владимир</t>
  </si>
  <si>
    <t>с 10!! новые цены</t>
  </si>
  <si>
    <t>Клиент№6730</t>
  </si>
  <si>
    <t>СПб, ул. Восстания, д. 43</t>
  </si>
  <si>
    <t>4й этаж, лифт есть, кв. 7, 8-911-007-54-81 Роза</t>
  </si>
  <si>
    <t>Александр</t>
  </si>
  <si>
    <t>г. Колпино, СПб, Заводской пр. д. 42</t>
  </si>
  <si>
    <t>кв. 30,  8-921-386-22-77</t>
  </si>
  <si>
    <t>Фахри</t>
  </si>
  <si>
    <t>домофон не работает- созвон. новые цены
Мы должны были 30</t>
  </si>
  <si>
    <t>Спиридонов</t>
  </si>
  <si>
    <t>СПб, 2-я Комсомольская ул., д. 40к1</t>
  </si>
  <si>
    <t>кв. 95, 744-24-49, 8-921-420-07-35</t>
  </si>
  <si>
    <t>Вячеслав</t>
  </si>
  <si>
    <t>новые цены</t>
  </si>
  <si>
    <t>СПб, ул. Кирочная, д. 7</t>
  </si>
  <si>
    <t>литА, 1-й этаж, магазин, 8-981-953-39-81</t>
  </si>
  <si>
    <t>10:00-15:00</t>
  </si>
  <si>
    <t xml:space="preserve">1 - ЧЕК (всегда)
 </t>
  </si>
  <si>
    <t>с 10!новая цена</t>
  </si>
  <si>
    <t>г. Петергоф, СПб, ул. Суворовская д. 13</t>
  </si>
  <si>
    <t>кв. 75, 4й этаж без лифта,  8-950-004-22-73</t>
  </si>
  <si>
    <t>11:00-15:00</t>
  </si>
  <si>
    <t>(на сайте оплачивают). ПРОВЕРИТЬ В ОФИСЕ ОПЛАТУ НА САЙТЕ</t>
  </si>
  <si>
    <t>Клиент №5550</t>
  </si>
  <si>
    <t>Колпино, Бульвар трудящихся д. 39</t>
  </si>
  <si>
    <t>кв346 8-905-229-40-70</t>
  </si>
  <si>
    <t>12:00-17:00</t>
  </si>
  <si>
    <t>созвон!!новая цена.</t>
  </si>
  <si>
    <t>Иван</t>
  </si>
  <si>
    <t>СПб, Ленинский пр. д. 110к2</t>
  </si>
  <si>
    <t>кв. 138, 8-951-665-16-33</t>
  </si>
  <si>
    <t>9:00-11:00</t>
  </si>
  <si>
    <t>СОЗВОН. СТРОГО ДО 11!
Нам должны были 180р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</si>
  <si>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</si>
  <si>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</si>
  <si>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</si>
  <si>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</si>
  <si>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</si>
  <si>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</si>
  <si>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</si>
  <si>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</si>
  <si>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Карандей Кристина Альфредовна</t>
  </si>
  <si>
    <t>СПб, Северный проспект д. 6</t>
  </si>
  <si>
    <t>23я парадная,кв. 860,  8-981-884-91-74, 8-981-975-80-71</t>
  </si>
  <si>
    <t>новая цена СОЗВОН!</t>
  </si>
  <si>
    <t>СПб, Дунайский пр. 53</t>
  </si>
  <si>
    <t>кв. 245, 939-18-88</t>
  </si>
  <si>
    <t>новые цены.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</si>
  <si>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</si>
  <si>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</si>
  <si>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</si>
  <si>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</si>
  <si>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НОВЫЕ РЕКВИЗИТЫ,   ЧИСТЫЕ БУТЫЛИ!!! ГРЯЗНЫЕ И МЯТЫЕ НЕ ПРИМУТ . новые цены. как можно раньше!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</si>
  <si>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</si>
  <si>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</si>
  <si>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</si>
  <si>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 xml:space="preserve">0 - ЧЕК (всегда)
 </t>
  </si>
  <si>
    <t>ЗАБРАТЬ ВСЮ ПУСТУЮ ТАРУ .Тендер (документы старого образца вставляем договор Договор №0573100021017000257_293264 от 29.01.18    особое заполнение доков смотреть папку .</t>
  </si>
  <si>
    <t>Испытательный Центр «Стройэксперт»</t>
  </si>
  <si>
    <t>СПб, Большеохтинский пр. д. 9</t>
  </si>
  <si>
    <t>лит.А. 8-965-753-29-14, 318-18-79</t>
  </si>
  <si>
    <t>Георгий</t>
  </si>
  <si>
    <t>ЗАБИРАТЬ ПУСТУЮ ТАРУ ОБЯЗАТЕЛЬНО!!!!МОЖНО ДЕЛИТЬ. новые цены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</si>
  <si>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</si>
  <si>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</si>
  <si>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</si>
  <si>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</t>
  </si>
  <si>
    <t>СПб, посёлок Понтонный, ул. Варвары Петровой, д. 6</t>
  </si>
  <si>
    <t>кв. 69, 8-952-395-56-79  Денис</t>
  </si>
  <si>
    <t>10:00-14:00</t>
  </si>
  <si>
    <t>ЧИСТЫЕ АККУРАТНЫЕ БУТЫЛИ! забирать все пустые бутыли,новые цены</t>
  </si>
  <si>
    <t>ГРАНД ТАБАК</t>
  </si>
  <si>
    <t>СПб, ул. Бехтерева, д. 2</t>
  </si>
  <si>
    <t>8-964-611-50-01</t>
  </si>
  <si>
    <t>10:00-13:00 15:00-18:00</t>
  </si>
  <si>
    <t>созвон за 15 мин - встретят. с 13 до 15 обед. новые цены.</t>
  </si>
  <si>
    <t>водоносов</t>
  </si>
  <si>
    <t>Ломоносов, Дворцовый пр. д. 37</t>
  </si>
  <si>
    <t>кв 15 8-911-239-05-18</t>
  </si>
  <si>
    <t>СОЗВОН. новые цены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</si>
  <si>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</si>
  <si>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</si>
  <si>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цена. поменяли адрес ориентир Беларусская нефтяная компания звоните скажут как найти 8-904-617-70-05</t>
  </si>
  <si>
    <t>СПб, ул. Маршала Говорова д. 8А</t>
  </si>
  <si>
    <t>отдел судебных приставов, 8-921-753-25-04</t>
  </si>
  <si>
    <t>Клиент№5120</t>
  </si>
  <si>
    <t>СПб, г. Пушкин, Пушкинская ул. д. 8</t>
  </si>
  <si>
    <t>кв. 16, 2й этаж, 8-911-010-64-75</t>
  </si>
  <si>
    <t>НОВАЯ ЦЕНА.
Мы должны были 30р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</si>
  <si>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</si>
  <si>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</si>
  <si>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</si>
  <si>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</si>
  <si>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</si>
  <si>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</si>
  <si>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</si>
  <si>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</si>
  <si>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</si>
  <si>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8-920-257-61-11 уставные. УТРОМ ОБЯЗАТЕЛЕН СОЗВОН  ДЛЯ ПРОПУСКА</t>
  </si>
  <si>
    <t>СПб, Пушкинский район, Павловск, СНТ Славяночка-2</t>
  </si>
  <si>
    <t>5-я линия, 351 участок, 8-921-890-95-99</t>
  </si>
  <si>
    <t>ОБЯЗАТЕЛЕН СОЗВОН ЗА 30 МИНУТ</t>
  </si>
  <si>
    <t>Селянина Софья</t>
  </si>
  <si>
    <t>СПб, Малый пр. П.С. д. 70</t>
  </si>
  <si>
    <t>код 2-й двери 38, кв. 32, 2 эт,  8-921-870-08-38</t>
  </si>
  <si>
    <t>звонить подольше, новые цены
НАМ должны БЫЛИ 80р</t>
  </si>
  <si>
    <t>ЛЕНМЕТАЛЛСТРОЙ-СПб</t>
  </si>
  <si>
    <t>поселок Стрельна, СПб, ул. Нижняя Колония д. 51</t>
  </si>
  <si>
    <t>8-911-925-58-84</t>
  </si>
  <si>
    <t>ПОДПИСАТЬ ДОГОВОР</t>
  </si>
  <si>
    <t>СМК</t>
  </si>
  <si>
    <t>СПб, Волхонское шоссе д. 4Б</t>
  </si>
  <si>
    <t>Максим  - 8-911-111-43-76, 8-911-291-32-88</t>
  </si>
  <si>
    <t>см примечаний в базе (на Корабельную только граждане РФ). новая цена</t>
  </si>
  <si>
    <t>ОборонЭнерго</t>
  </si>
  <si>
    <t>СПб, Литейный пр., д. 1</t>
  </si>
  <si>
    <t>(д. 1/20) 8-921-855-82-65 Маргарита</t>
  </si>
  <si>
    <t>ПЕРЕДАТЬ ДОКУМЕНТЫ тендер,всегда подписывать акт на тару!!Договор поставки №70-СЗФ-2018 от 13.06.2018.  (100 бут из 250). НЕ ДЕЛИТЬ ПОСТАВКУ!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</si>
  <si>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</si>
  <si>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</si>
  <si>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</si>
  <si>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</si>
  <si>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Ленинский пр. д. 74к1</t>
  </si>
  <si>
    <t>кв. 533, 8-951-641-62-87</t>
  </si>
  <si>
    <t>Вендэкс.ру</t>
  </si>
  <si>
    <t>СПб, Партизанская ул., д. 7, лит. Б</t>
  </si>
  <si>
    <t>Контактное лицо - Беланова Юлия. 8-900-644-08-07</t>
  </si>
  <si>
    <t>10:00-18:00</t>
  </si>
  <si>
    <t>ПОДПИСАТЬ ДОГОВОР (большое белое здание; складской комплекс, с красной полосой вверху) - это ориентир, напротив Большеохтинское кладбище.</t>
  </si>
  <si>
    <t>СПб, ул. Якубовича д. 4</t>
  </si>
  <si>
    <t>Федеральный арбитражный суд Северо-Западного округа, 2 эт, лифт есть</t>
  </si>
  <si>
    <t>13:00-17:00</t>
  </si>
  <si>
    <t>РАНЬШЕ ПРИНЯТЬ НЕ СМОГУТ созвон иначе не пустят - В ЭТОТ РАЗ ЗВОНИТЬ НА НОМЕР  8-950-021-42-15</t>
  </si>
  <si>
    <t>Биотехнология</t>
  </si>
  <si>
    <t>г. Петергоф, СПб, Санкт-Петербургский пр. 60</t>
  </si>
  <si>
    <t>лит С, 332-56-86, 8-921-970-31-05 Поворот с Санкт-Петербургского проспекта, на фабричную ул., у башни с часами, по левую руку второй заезд между покосившейся красной стены. Слева от шиномонтажа одноэтажное красное здание (отгрузка с торца)</t>
  </si>
  <si>
    <t>счёт на почту скидывать npobiotechnology@yandex.ru .НОВАЯ ЦЕНА</t>
  </si>
  <si>
    <t>СПб, ул. Коллонтай д. 15к1</t>
  </si>
  <si>
    <t>кв. 73   3-й этаж 8-964-387-84-90</t>
  </si>
  <si>
    <t>с 18!! НОВАЯ ЦЕНА</t>
  </si>
  <si>
    <t>Транснефть Балтика 2</t>
  </si>
  <si>
    <t>Коллонтай д.14, к.1</t>
  </si>
  <si>
    <t>8-952-370-50-96</t>
  </si>
  <si>
    <t>09:00-17:30</t>
  </si>
  <si>
    <t>СОЗВОН ДЛЯ ПРОПУСКА ЗАРАНЕЕ!
(юридически Усть-Луга)</t>
  </si>
  <si>
    <t>г. Колпино, СПб, ул. Веры Слуцкой, д. 89</t>
  </si>
  <si>
    <t>2-й этаж, Ветеринарная клиника, 8-952-225-30-93</t>
  </si>
  <si>
    <t>г. Павловск, СПб, ул. Мичурина д. 19</t>
  </si>
  <si>
    <t>ШКОЛА №8, 8-981-973-71-70</t>
  </si>
  <si>
    <t>14:00-17:00</t>
  </si>
  <si>
    <t>1 бут в залог, 1бут в зачёт</t>
  </si>
  <si>
    <t xml:space="preserve">1 - ЧЕК (1-й раз)
 </t>
  </si>
  <si>
    <t>3-й этаж 3Б класс взять залог 70 руб если сдадут одну бутыль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</si>
  <si>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</si>
  <si>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</si>
  <si>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</si>
  <si>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</si>
  <si>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</si>
  <si>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Красное Село, СПб, проспект Ленина  д. 77А</t>
  </si>
  <si>
    <t>8-950-662-21-60, 1 этаж, 112 офис</t>
  </si>
  <si>
    <t>обязательно созвон - тут 2 клиента, 8-931-398-49-00 Татьяна, новые цены. 8 бут на 3-ий в офис 302</t>
  </si>
  <si>
    <t>Фора-Артекс</t>
  </si>
  <si>
    <t>СПб, Красногвардейский район, улица Дегтярева, 4</t>
  </si>
  <si>
    <t>8-921-938-90-14, 2-й грузовой лифт</t>
  </si>
  <si>
    <t>8-921-939-54-91, новые цены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</si>
  <si>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</si>
  <si>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</si>
  <si>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</si>
  <si>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</si>
  <si>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</si>
  <si>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</si>
  <si>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</si>
  <si>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Клиент№5686</t>
  </si>
  <si>
    <t>СПБ,Пушкинский р-он, Шушары, Славянка, ул. Ростовская, д. 19/3</t>
  </si>
  <si>
    <t>кв. 20, 8-921-657-89-79</t>
  </si>
  <si>
    <t>!!! СОЗВОН ЗА 30 МИНУТ КАК ПОЕДЕТЕ В СЛАВЯНКУ. новые цены</t>
  </si>
  <si>
    <t>г. Колпино, СПб, ул. Тверская  д. 36к3</t>
  </si>
  <si>
    <t>ТК "Ока" надпись строительный 3этаж, помещение 488-904-614-35-56 Илья</t>
  </si>
  <si>
    <t>СОЗВОН ЗА 20 минут!!!раньше никого не будет на месте, новая цена</t>
  </si>
  <si>
    <t>ЭТК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</si>
  <si>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</si>
  <si>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</si>
  <si>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</si>
  <si>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г. Пушкин, 8-я линия, д.8</t>
  </si>
  <si>
    <t>коллект сад № 7, 8-921-424-16-47</t>
  </si>
  <si>
    <t>голубой дом на против школьной 41, новые цены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</si>
  <si>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</si>
  <si>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</si>
  <si>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</si>
  <si>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забрать пустые бут</t>
  </si>
  <si>
    <t>г. Пушкин, СПб,Октябрьский бульвар д. 35</t>
  </si>
  <si>
    <t>кв.22, 8-911-917-82-10</t>
  </si>
  <si>
    <t>г. Ломоносов, СПб, ул.  Федюнинского д. 5к4</t>
  </si>
  <si>
    <t>кв. 79, 2 этаж, 423-55-30</t>
  </si>
  <si>
    <t>созвон заранее - по времени сориентировать,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</si>
  <si>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</si>
  <si>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</si>
  <si>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</si>
  <si>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,новые цены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</si>
  <si>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</si>
  <si>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</si>
  <si>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</si>
  <si>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10:00-16:00</t>
  </si>
  <si>
    <t>Клиент№1351</t>
  </si>
  <si>
    <t>СПб, пр. Обуховской Обороны д. 257</t>
  </si>
  <si>
    <t>литер А, школа №337, 2 А класс,  8-965-772-20-40 Вера Юрьевна, ЗВОНИТЬ ЗАРАНЕЕ, договариваться, что бы открыли ворота во двор, для учителя 1 А класса сказать на проходной</t>
  </si>
  <si>
    <t>раньше никто не оплатит новая цена</t>
  </si>
  <si>
    <t>Клиент№6717</t>
  </si>
  <si>
    <t>поселок Мурино, бульвар Менделеева д. 14</t>
  </si>
  <si>
    <t>кв. 34 , 8-967-591-08-42</t>
  </si>
  <si>
    <t>по возможности пораньше, созвон</t>
  </si>
  <si>
    <t>г. Колпино, СПб, ул. Октябрьская д. 27 кв. 9</t>
  </si>
  <si>
    <t>этаж 2/3, 8-921-551-14-05</t>
  </si>
  <si>
    <t>новый адрес, переехали . новые цены</t>
  </si>
  <si>
    <t>Клиент №5738</t>
  </si>
  <si>
    <t>СПб, переулок Виленский д. 15</t>
  </si>
  <si>
    <t>8-921-575-16-34</t>
  </si>
  <si>
    <t>СОЗВОН ЗАРАНЕЕ ЗА ПОЛЧАСА, звонить долго!!КЛИЕНТ ОТ ДИМЫ- ЗВОНИТЕ ,ОБЪЯСНИТ КАК НАЙТИ БУТЫЛИ В ХОРОШЕЙ ТАРЕ.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</si>
  <si>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</si>
  <si>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</si>
  <si>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</si>
  <si>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</si>
  <si>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</si>
  <si>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
Мы должны были 30р</t>
  </si>
  <si>
    <t>СПб, ул. Костюшко д. 62</t>
  </si>
  <si>
    <t>каб. 39, 8-965-077-10-28</t>
  </si>
  <si>
    <t>новый адрес новая цена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</si>
  <si>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</si>
  <si>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</si>
  <si>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</si>
  <si>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11:00-17:00</t>
  </si>
  <si>
    <t>новая цена с 11 работают! окна !!
Нам должны  были 10р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</si>
  <si>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</si>
  <si>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</si>
  <si>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</si>
  <si>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передать доки на 24 бут обязательно подписывать акт!  тендер! не путать с другим клиентом!ЗАБИРАТЬ ПУСТУЮ ТАРУ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</si>
  <si>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</si>
  <si>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</si>
  <si>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</si>
  <si>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Посмас  Водоносов</t>
  </si>
  <si>
    <t>СПб, ул. Софийская д. 14</t>
  </si>
  <si>
    <t>БЦ Ленинец, 3-й этаж, офис 309, 8-921-340-88-07 Анна, 409-50-80</t>
  </si>
  <si>
    <t>новая цена. 8-981-859-67-69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</si>
  <si>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</si>
  <si>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</si>
  <si>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новая цена СМ БАЗУ! ПЕРЕДАТЬ ДОКУМЕНТЫ-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</si>
  <si>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Империя</t>
  </si>
  <si>
    <t>г. Колпино, СПб, ул. Финляндская д. 9</t>
  </si>
  <si>
    <t>оф 7, код домофона #6666, 334-48-60, 8-965-015-60-66</t>
  </si>
  <si>
    <t>новая цена</t>
  </si>
  <si>
    <t>Клиент№6682</t>
  </si>
  <si>
    <t>СПб, ул. Карбышева, д. 10</t>
  </si>
  <si>
    <t>кв. 23  , 8-952-155-86-73</t>
  </si>
  <si>
    <t>19:00-21:00</t>
  </si>
  <si>
    <t>созвон за час!!</t>
  </si>
  <si>
    <t>Клиент№6863</t>
  </si>
  <si>
    <t>СПб, 4-я линия В. О., д. 21 литер А</t>
  </si>
  <si>
    <t>в бухгалтерию, 8-981-707-36-05</t>
  </si>
  <si>
    <t>Созвон - встретят  8-981-707-36-05</t>
  </si>
  <si>
    <t>Водономика</t>
  </si>
  <si>
    <t>СПб, поселок Шушары, Изборская ул. д. 1к1</t>
  </si>
  <si>
    <t>кв.117, 8-905-505-17-05</t>
  </si>
  <si>
    <t>Компас2</t>
  </si>
  <si>
    <t>СПб, Кировский район, ул. Калинина д. 13</t>
  </si>
  <si>
    <t>5-й эт, оф.507, 812-786-96-70, 8-951-643-05-55,</t>
  </si>
  <si>
    <t>ДОВОЗ 1 БУТ не раньше 11-00!! с 11 работают, пятница короткий день до 16. новые цены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</si>
  <si>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</si>
  <si>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</si>
  <si>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</si>
  <si>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</si>
  <si>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Фора  - Стейс  (новый) водоносов</t>
  </si>
  <si>
    <t>оф. 626, тел. 347-84-56, 331-60-62</t>
  </si>
  <si>
    <t>10 бут в офис,6 бут у лифта (6й этаж). новая цена</t>
  </si>
  <si>
    <t>СПб, ул. Оборонная, д. 22</t>
  </si>
  <si>
    <t>кв.349, 8-906-264-30-35</t>
  </si>
  <si>
    <t>с 10! НОВАЯ ЦЕНА</t>
  </si>
  <si>
    <t>Клиент №1509</t>
  </si>
  <si>
    <t>СПб, ул. Гороховая, д. 31</t>
  </si>
  <si>
    <t>Магазин Гейт,    903-57-06</t>
  </si>
  <si>
    <t>11:00-18:00</t>
  </si>
  <si>
    <t>ЗАБРАТЬ АСЮ ПУСТУЮ ТАРУ новая цена с 11 работают! заказывают Плеску классическую</t>
  </si>
  <si>
    <t>ФИНК ФЁСТ</t>
  </si>
  <si>
    <t>СПб, ул. Льва Толстого д.7</t>
  </si>
  <si>
    <t>8-812-380-00-49</t>
  </si>
  <si>
    <t>подписать договор фис 404 (7 бутылей) и офис  507 (8 бутылей).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</si>
  <si>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</si>
  <si>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</si>
  <si>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</si>
  <si>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</si>
  <si>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</si>
  <si>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</si>
  <si>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</si>
  <si>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</si>
  <si>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</si>
  <si>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Мозгорех</t>
  </si>
  <si>
    <t>СПб, ул. Степана Разина д. 9</t>
  </si>
  <si>
    <t>самовывоз, 8-952-234-45-36</t>
  </si>
  <si>
    <t>Митя</t>
  </si>
  <si>
    <t>на новое юр. лицо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</si>
  <si>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</si>
  <si>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</si>
  <si>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</si>
  <si>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</si>
  <si>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Пежо ОФВ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</si>
  <si>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</si>
  <si>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Адана</t>
  </si>
  <si>
    <t>СПб, Степана Разина д. 9-11</t>
  </si>
  <si>
    <t>Самовывоз рядом в ВендингПро 2-й этаж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</si>
</sst>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94835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2913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330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1">
        <v>6730</v>
      </c>
      <c r="D8" s="46" t="s">
        <v>44</v>
      </c>
      <c r="E8" s="46" t="s">
        <v>45</v>
      </c>
      <c r="F8" s="38" t="s">
        <v>34</v>
      </c>
      <c r="G8" s="46" t="s">
        <v>46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3177</v>
      </c>
      <c r="D9" s="46" t="s">
        <v>47</v>
      </c>
      <c r="E9" s="46" t="s">
        <v>48</v>
      </c>
      <c r="F9" s="38" t="s">
        <v>34</v>
      </c>
      <c r="G9" s="46" t="s">
        <v>49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5987</v>
      </c>
      <c r="D10" s="46" t="s">
        <v>52</v>
      </c>
      <c r="E10" s="46" t="s">
        <v>53</v>
      </c>
      <c r="F10" s="38" t="s">
        <v>40</v>
      </c>
      <c r="G10" s="46" t="s">
        <v>54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840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3691</v>
      </c>
      <c r="D11" s="46" t="s">
        <v>56</v>
      </c>
      <c r="E11" s="46" t="s">
        <v>57</v>
      </c>
      <c r="F11" s="38" t="s">
        <v>58</v>
      </c>
      <c r="G11" s="46" t="s">
        <v>46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4410</v>
      </c>
      <c r="D12" s="46" t="s">
        <v>61</v>
      </c>
      <c r="E12" s="46" t="s">
        <v>62</v>
      </c>
      <c r="F12" s="38" t="s">
        <v>63</v>
      </c>
      <c r="G12" s="46" t="s">
        <v>54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390</v>
      </c>
      <c r="Q12" s="49"/>
      <c r="R12" s="49">
        <v>20</v>
      </c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5550</v>
      </c>
      <c r="D13" s="46" t="s">
        <v>66</v>
      </c>
      <c r="E13" s="46" t="s">
        <v>67</v>
      </c>
      <c r="F13" s="38" t="s">
        <v>68</v>
      </c>
      <c r="G13" s="46" t="s">
        <v>49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2052</v>
      </c>
      <c r="D14" s="46" t="s">
        <v>71</v>
      </c>
      <c r="E14" s="46" t="s">
        <v>72</v>
      </c>
      <c r="F14" s="38" t="s">
        <v>73</v>
      </c>
      <c r="G14" s="46" t="s">
        <v>54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860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4">
        <v>2175</v>
      </c>
      <c r="D15" s="53" t="s">
        <v>76</v>
      </c>
      <c r="E15" s="53" t="s">
        <v>77</v>
      </c>
      <c r="F15" s="55" t="s">
        <v>78</v>
      </c>
      <c r="G15" s="53" t="s">
        <v>41</v>
      </c>
      <c r="H15" s="56"/>
      <c r="I15" s="57"/>
      <c r="J15" s="57">
        <v>25</v>
      </c>
      <c r="K15" s="57"/>
      <c r="L15" s="57"/>
      <c r="M15" s="57"/>
      <c r="N15" s="57" t="str">
        <f>SUM(I15:M15)</f>
        <v>0</v>
      </c>
      <c r="O15" s="58"/>
      <c r="P15" s="57"/>
      <c r="Q15" s="57">
        <v>3375</v>
      </c>
      <c r="R15" s="57">
        <v>125</v>
      </c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75</v>
      </c>
      <c r="C16" s="54">
        <v>2175</v>
      </c>
      <c r="D16" s="53" t="s">
        <v>80</v>
      </c>
      <c r="E16" s="53" t="s">
        <v>81</v>
      </c>
      <c r="F16" s="55" t="s">
        <v>78</v>
      </c>
      <c r="G16" s="53" t="s">
        <v>41</v>
      </c>
      <c r="H16" s="56"/>
      <c r="I16" s="57"/>
      <c r="J16" s="57">
        <v>5</v>
      </c>
      <c r="K16" s="57"/>
      <c r="L16" s="57"/>
      <c r="M16" s="57"/>
      <c r="N16" s="57" t="str">
        <f>SUM(I16:M16)</f>
        <v>0</v>
      </c>
      <c r="O16" s="58"/>
      <c r="P16" s="57"/>
      <c r="Q16" s="57">
        <v>675</v>
      </c>
      <c r="R16" s="57">
        <v>25</v>
      </c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4127</v>
      </c>
      <c r="D17" s="46" t="s">
        <v>84</v>
      </c>
      <c r="E17" s="46" t="s">
        <v>85</v>
      </c>
      <c r="F17" s="38" t="s">
        <v>68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1462</v>
      </c>
      <c r="D18" s="46" t="s">
        <v>87</v>
      </c>
      <c r="E18" s="46" t="s">
        <v>88</v>
      </c>
      <c r="F18" s="38" t="s">
        <v>40</v>
      </c>
      <c r="G18" s="46" t="s">
        <v>49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4">
        <v>687</v>
      </c>
      <c r="D19" s="53" t="s">
        <v>91</v>
      </c>
      <c r="E19" s="53" t="s">
        <v>92</v>
      </c>
      <c r="F19" s="55" t="s">
        <v>93</v>
      </c>
      <c r="G19" s="53" t="s">
        <v>35</v>
      </c>
      <c r="H19" s="56"/>
      <c r="I19" s="57"/>
      <c r="J19" s="57"/>
      <c r="K19" s="57">
        <v>6</v>
      </c>
      <c r="L19" s="57"/>
      <c r="M19" s="57"/>
      <c r="N19" s="57" t="str">
        <f>SUM(I19:M19)</f>
        <v>0</v>
      </c>
      <c r="O19" s="58"/>
      <c r="P19" s="57"/>
      <c r="Q19" s="57">
        <v>960</v>
      </c>
      <c r="R19" s="57"/>
      <c r="S19" s="55"/>
      <c r="T19" s="55" t="s">
        <v>94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95</v>
      </c>
      <c r="C20" s="54">
        <v>5960</v>
      </c>
      <c r="D20" s="53" t="s">
        <v>96</v>
      </c>
      <c r="E20" s="53" t="s">
        <v>97</v>
      </c>
      <c r="F20" s="55" t="s">
        <v>40</v>
      </c>
      <c r="G20" s="53" t="s">
        <v>54</v>
      </c>
      <c r="H20" s="56"/>
      <c r="I20" s="57"/>
      <c r="J20" s="57">
        <v>0</v>
      </c>
      <c r="K20" s="57"/>
      <c r="L20" s="57"/>
      <c r="M20" s="57"/>
      <c r="N20" s="57" t="str">
        <f>SUM(I20:M20)</f>
        <v>0</v>
      </c>
      <c r="O20" s="58"/>
      <c r="P20" s="57">
        <v>0</v>
      </c>
      <c r="Q20" s="57"/>
      <c r="R20" s="57"/>
      <c r="S20" s="55" t="s">
        <v>98</v>
      </c>
      <c r="T20" s="55" t="s">
        <v>99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100</v>
      </c>
      <c r="C21" s="54">
        <v>2194</v>
      </c>
      <c r="D21" s="53" t="s">
        <v>101</v>
      </c>
      <c r="E21" s="53" t="s">
        <v>102</v>
      </c>
      <c r="F21" s="55" t="s">
        <v>63</v>
      </c>
      <c r="G21" s="53" t="s">
        <v>103</v>
      </c>
      <c r="H21" s="56"/>
      <c r="I21" s="57"/>
      <c r="J21" s="57"/>
      <c r="K21" s="57">
        <v>40</v>
      </c>
      <c r="L21" s="57"/>
      <c r="M21" s="57"/>
      <c r="N21" s="57" t="str">
        <f>SUM(I21:M21)</f>
        <v>0</v>
      </c>
      <c r="O21" s="58"/>
      <c r="P21" s="57"/>
      <c r="Q21" s="57">
        <v>4800</v>
      </c>
      <c r="R21" s="57">
        <v>200</v>
      </c>
      <c r="S21" s="55"/>
      <c r="T21" s="55" t="s">
        <v>104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105</v>
      </c>
      <c r="C22" s="54">
        <v>500050</v>
      </c>
      <c r="D22" s="53" t="s">
        <v>106</v>
      </c>
      <c r="E22" s="53" t="s">
        <v>107</v>
      </c>
      <c r="F22" s="55" t="s">
        <v>58</v>
      </c>
      <c r="G22" s="53" t="s">
        <v>35</v>
      </c>
      <c r="H22" s="56"/>
      <c r="I22" s="57">
        <v>50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4100</v>
      </c>
      <c r="R22" s="57"/>
      <c r="S22" s="55"/>
      <c r="T22" s="55" t="s">
        <v>108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1434</v>
      </c>
      <c r="D23" s="46" t="s">
        <v>109</v>
      </c>
      <c r="E23" s="46" t="s">
        <v>110</v>
      </c>
      <c r="F23" s="38" t="s">
        <v>111</v>
      </c>
      <c r="G23" s="46" t="s">
        <v>49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4">
        <v>5441</v>
      </c>
      <c r="D24" s="53" t="s">
        <v>114</v>
      </c>
      <c r="E24" s="53" t="s">
        <v>115</v>
      </c>
      <c r="F24" s="55" t="s">
        <v>116</v>
      </c>
      <c r="G24" s="53" t="s">
        <v>49</v>
      </c>
      <c r="H24" s="56"/>
      <c r="I24" s="57"/>
      <c r="J24" s="57"/>
      <c r="K24" s="57">
        <v>10</v>
      </c>
      <c r="L24" s="57"/>
      <c r="M24" s="57"/>
      <c r="N24" s="57" t="str">
        <f>SUM(I24:M24)</f>
        <v>0</v>
      </c>
      <c r="O24" s="58"/>
      <c r="P24" s="57"/>
      <c r="Q24" s="57">
        <v>1450</v>
      </c>
      <c r="R24" s="57"/>
      <c r="S24" s="55"/>
      <c r="T24" s="55" t="s">
        <v>117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94463</v>
      </c>
      <c r="D25" s="46" t="s">
        <v>119</v>
      </c>
      <c r="E25" s="46" t="s">
        <v>120</v>
      </c>
      <c r="F25" s="38" t="s">
        <v>68</v>
      </c>
      <c r="G25" s="46" t="s">
        <v>54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410</v>
      </c>
      <c r="Q25" s="49"/>
      <c r="R25" s="49">
        <v>40</v>
      </c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92250</v>
      </c>
      <c r="D26" s="46" t="s">
        <v>122</v>
      </c>
      <c r="E26" s="46" t="s">
        <v>123</v>
      </c>
      <c r="F26" s="38" t="s">
        <v>68</v>
      </c>
      <c r="G26" s="46" t="s">
        <v>54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2909</v>
      </c>
      <c r="D27" s="46" t="s">
        <v>125</v>
      </c>
      <c r="E27" s="46" t="s">
        <v>126</v>
      </c>
      <c r="F27" s="38" t="s">
        <v>40</v>
      </c>
      <c r="G27" s="46" t="s">
        <v>54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55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47">
        <v>5120</v>
      </c>
      <c r="D28" s="46" t="s">
        <v>128</v>
      </c>
      <c r="E28" s="46" t="s">
        <v>129</v>
      </c>
      <c r="F28" s="38" t="s">
        <v>111</v>
      </c>
      <c r="G28" s="46" t="s">
        <v>41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131</v>
      </c>
      <c r="C29" s="54">
        <v>900</v>
      </c>
      <c r="D29" s="53" t="s">
        <v>132</v>
      </c>
      <c r="E29" s="53" t="s">
        <v>133</v>
      </c>
      <c r="F29" s="55" t="s">
        <v>134</v>
      </c>
      <c r="G29" s="53" t="s">
        <v>35</v>
      </c>
      <c r="H29" s="56"/>
      <c r="I29" s="57"/>
      <c r="J29" s="57">
        <v>45</v>
      </c>
      <c r="K29" s="57"/>
      <c r="L29" s="57"/>
      <c r="M29" s="57"/>
      <c r="N29" s="57" t="str">
        <f>SUM(I29:M29)</f>
        <v>0</v>
      </c>
      <c r="O29" s="58"/>
      <c r="P29" s="57"/>
      <c r="Q29" s="57">
        <v>5175</v>
      </c>
      <c r="R29" s="57"/>
      <c r="S29" s="55"/>
      <c r="T29" s="55" t="s">
        <v>135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136</v>
      </c>
      <c r="C30" s="59">
        <v>60089</v>
      </c>
      <c r="D30" s="53" t="s">
        <v>137</v>
      </c>
      <c r="E30" s="53" t="s">
        <v>138</v>
      </c>
      <c r="F30" s="55" t="s">
        <v>139</v>
      </c>
      <c r="G30" s="53" t="s">
        <v>54</v>
      </c>
      <c r="H30" s="56"/>
      <c r="I30" s="57"/>
      <c r="J30" s="57"/>
      <c r="K30" s="57"/>
      <c r="L30" s="57">
        <v>20</v>
      </c>
      <c r="M30" s="57"/>
      <c r="N30" s="57" t="str">
        <f>SUM(I30:M30)</f>
        <v>0</v>
      </c>
      <c r="O30" s="58"/>
      <c r="P30" s="57"/>
      <c r="Q30" s="57">
        <v>2200</v>
      </c>
      <c r="R30" s="57"/>
      <c r="S30" s="55"/>
      <c r="T30" s="55" t="s">
        <v>140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118</v>
      </c>
      <c r="C31" s="51">
        <v>94324</v>
      </c>
      <c r="D31" s="46" t="s">
        <v>141</v>
      </c>
      <c r="E31" s="46" t="s">
        <v>142</v>
      </c>
      <c r="F31" s="38" t="s">
        <v>58</v>
      </c>
      <c r="G31" s="46" t="s">
        <v>41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144</v>
      </c>
      <c r="C32" s="47">
        <v>1065</v>
      </c>
      <c r="D32" s="46" t="s">
        <v>145</v>
      </c>
      <c r="E32" s="46" t="s">
        <v>146</v>
      </c>
      <c r="F32" s="38" t="s">
        <v>40</v>
      </c>
      <c r="G32" s="46" t="s">
        <v>35</v>
      </c>
      <c r="H32" s="48"/>
      <c r="I32" s="49"/>
      <c r="J32" s="49"/>
      <c r="K32" s="49">
        <v>4</v>
      </c>
      <c r="L32" s="49"/>
      <c r="M32" s="49"/>
      <c r="N32" s="49" t="str">
        <f>SUM(I32:M32)</f>
        <v>0</v>
      </c>
      <c r="O32" s="50"/>
      <c r="P32" s="49">
        <v>760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148</v>
      </c>
      <c r="C33" s="59">
        <v>60129</v>
      </c>
      <c r="D33" s="53" t="s">
        <v>149</v>
      </c>
      <c r="E33" s="53" t="s">
        <v>150</v>
      </c>
      <c r="F33" s="55" t="s">
        <v>139</v>
      </c>
      <c r="G33" s="53" t="s">
        <v>54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/>
      <c r="Q33" s="57">
        <v>1100</v>
      </c>
      <c r="R33" s="57"/>
      <c r="S33" s="55"/>
      <c r="T33" s="55" t="s">
        <v>151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152</v>
      </c>
      <c r="C34" s="54">
        <v>1026</v>
      </c>
      <c r="D34" s="53" t="s">
        <v>153</v>
      </c>
      <c r="E34" s="53" t="s">
        <v>154</v>
      </c>
      <c r="F34" s="55" t="s">
        <v>58</v>
      </c>
      <c r="G34" s="53" t="s">
        <v>54</v>
      </c>
      <c r="H34" s="56"/>
      <c r="I34" s="57"/>
      <c r="J34" s="57"/>
      <c r="K34" s="57">
        <v>4</v>
      </c>
      <c r="L34" s="57"/>
      <c r="M34" s="57"/>
      <c r="N34" s="57" t="str">
        <f>SUM(I34:M34)</f>
        <v>0</v>
      </c>
      <c r="O34" s="58"/>
      <c r="P34" s="57"/>
      <c r="Q34" s="57">
        <v>720</v>
      </c>
      <c r="R34" s="57"/>
      <c r="S34" s="55"/>
      <c r="T34" s="55" t="s">
        <v>155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156</v>
      </c>
      <c r="C35" s="54">
        <v>50010</v>
      </c>
      <c r="D35" s="53" t="s">
        <v>157</v>
      </c>
      <c r="E35" s="53" t="s">
        <v>158</v>
      </c>
      <c r="F35" s="55" t="s">
        <v>40</v>
      </c>
      <c r="G35" s="53" t="s">
        <v>46</v>
      </c>
      <c r="H35" s="56"/>
      <c r="I35" s="57">
        <v>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0</v>
      </c>
      <c r="R35" s="57"/>
      <c r="S35" s="55"/>
      <c r="T35" s="55" t="s">
        <v>159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160</v>
      </c>
      <c r="C36" s="54">
        <v>4026</v>
      </c>
      <c r="D36" s="53" t="s">
        <v>161</v>
      </c>
      <c r="E36" s="53" t="s">
        <v>162</v>
      </c>
      <c r="F36" s="55" t="s">
        <v>40</v>
      </c>
      <c r="G36" s="53" t="s">
        <v>103</v>
      </c>
      <c r="H36" s="56"/>
      <c r="I36" s="57"/>
      <c r="J36" s="57"/>
      <c r="K36" s="57">
        <v>50</v>
      </c>
      <c r="L36" s="57"/>
      <c r="M36" s="57"/>
      <c r="N36" s="57" t="str">
        <f>SUM(I36:M36)</f>
        <v>0</v>
      </c>
      <c r="O36" s="58"/>
      <c r="P36" s="57"/>
      <c r="Q36" s="57">
        <v>6000</v>
      </c>
      <c r="R36" s="57"/>
      <c r="S36" s="55"/>
      <c r="T36" s="55" t="s">
        <v>163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3972</v>
      </c>
      <c r="D37" s="46" t="s">
        <v>164</v>
      </c>
      <c r="E37" s="46" t="s">
        <v>165</v>
      </c>
      <c r="F37" s="38" t="s">
        <v>40</v>
      </c>
      <c r="G37" s="46" t="s">
        <v>54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55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166</v>
      </c>
      <c r="C38" s="59">
        <v>60130</v>
      </c>
      <c r="D38" s="53" t="s">
        <v>167</v>
      </c>
      <c r="E38" s="53" t="s">
        <v>168</v>
      </c>
      <c r="F38" s="55" t="s">
        <v>169</v>
      </c>
      <c r="G38" s="53" t="s">
        <v>46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1100</v>
      </c>
      <c r="R38" s="57"/>
      <c r="S38" s="55"/>
      <c r="T38" s="55" t="s">
        <v>170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91930</v>
      </c>
      <c r="D39" s="46" t="s">
        <v>171</v>
      </c>
      <c r="E39" s="46" t="s">
        <v>172</v>
      </c>
      <c r="F39" s="38" t="s">
        <v>173</v>
      </c>
      <c r="G39" s="46" t="s">
        <v>103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1190</v>
      </c>
      <c r="Q39" s="49"/>
      <c r="R39" s="49"/>
      <c r="S39" s="38"/>
      <c r="T39" s="38" t="s">
        <v>174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175</v>
      </c>
      <c r="C40" s="54">
        <v>3100</v>
      </c>
      <c r="D40" s="53" t="s">
        <v>176</v>
      </c>
      <c r="E40" s="53" t="s">
        <v>177</v>
      </c>
      <c r="F40" s="55" t="s">
        <v>58</v>
      </c>
      <c r="G40" s="53" t="s">
        <v>54</v>
      </c>
      <c r="H40" s="56"/>
      <c r="I40" s="57"/>
      <c r="J40" s="57">
        <v>10</v>
      </c>
      <c r="K40" s="57"/>
      <c r="L40" s="57"/>
      <c r="M40" s="57"/>
      <c r="N40" s="57" t="str">
        <f>SUM(I40:M40)</f>
        <v>0</v>
      </c>
      <c r="O40" s="58"/>
      <c r="P40" s="57"/>
      <c r="Q40" s="57">
        <v>1650</v>
      </c>
      <c r="R40" s="57"/>
      <c r="S40" s="55"/>
      <c r="T40" s="55" t="s">
        <v>178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1315</v>
      </c>
      <c r="D41" s="46" t="s">
        <v>179</v>
      </c>
      <c r="E41" s="46" t="s">
        <v>180</v>
      </c>
      <c r="F41" s="38" t="s">
        <v>34</v>
      </c>
      <c r="G41" s="46" t="s">
        <v>49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750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182</v>
      </c>
      <c r="C42" s="59">
        <v>50018</v>
      </c>
      <c r="D42" s="53" t="s">
        <v>183</v>
      </c>
      <c r="E42" s="53" t="s">
        <v>184</v>
      </c>
      <c r="F42" s="55" t="s">
        <v>185</v>
      </c>
      <c r="G42" s="53" t="s">
        <v>46</v>
      </c>
      <c r="H42" s="56"/>
      <c r="I42" s="57">
        <v>15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2055</v>
      </c>
      <c r="R42" s="57"/>
      <c r="S42" s="55"/>
      <c r="T42" s="55" t="s">
        <v>186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1816</v>
      </c>
      <c r="D43" s="46" t="s">
        <v>187</v>
      </c>
      <c r="E43" s="46" t="s">
        <v>188</v>
      </c>
      <c r="F43" s="38" t="s">
        <v>58</v>
      </c>
      <c r="G43" s="46" t="s">
        <v>49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 t="s">
        <v>55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118</v>
      </c>
      <c r="C44" s="51">
        <v>94132</v>
      </c>
      <c r="D44" s="46" t="s">
        <v>189</v>
      </c>
      <c r="E44" s="46" t="s">
        <v>190</v>
      </c>
      <c r="F44" s="38" t="s">
        <v>191</v>
      </c>
      <c r="G44" s="46" t="s">
        <v>41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 t="s">
        <v>192</v>
      </c>
      <c r="P44" s="49">
        <v>370</v>
      </c>
      <c r="Q44" s="49"/>
      <c r="R44" s="49"/>
      <c r="S44" s="38" t="s">
        <v>193</v>
      </c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195</v>
      </c>
      <c r="C45" s="54">
        <v>93448</v>
      </c>
      <c r="D45" s="53" t="s">
        <v>196</v>
      </c>
      <c r="E45" s="53" t="s">
        <v>197</v>
      </c>
      <c r="F45" s="55" t="s">
        <v>198</v>
      </c>
      <c r="G45" s="53" t="s">
        <v>49</v>
      </c>
      <c r="H45" s="56"/>
      <c r="I45" s="57"/>
      <c r="J45" s="57"/>
      <c r="K45" s="57"/>
      <c r="L45" s="57">
        <v>30</v>
      </c>
      <c r="M45" s="57"/>
      <c r="N45" s="57" t="str">
        <f>SUM(I45:M45)</f>
        <v>0</v>
      </c>
      <c r="O45" s="58"/>
      <c r="P45" s="57"/>
      <c r="Q45" s="57">
        <v>3900</v>
      </c>
      <c r="R45" s="57"/>
      <c r="S45" s="55"/>
      <c r="T45" s="55" t="s">
        <v>199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2644</v>
      </c>
      <c r="D46" s="46" t="s">
        <v>200</v>
      </c>
      <c r="E46" s="46" t="s">
        <v>201</v>
      </c>
      <c r="F46" s="38" t="s">
        <v>58</v>
      </c>
      <c r="G46" s="46" t="s">
        <v>54</v>
      </c>
      <c r="H46" s="48"/>
      <c r="I46" s="49"/>
      <c r="J46" s="49"/>
      <c r="K46" s="49"/>
      <c r="L46" s="49">
        <v>8</v>
      </c>
      <c r="M46" s="49"/>
      <c r="N46" s="49" t="str">
        <f>SUM(I46:M46)</f>
        <v>0</v>
      </c>
      <c r="O46" s="50"/>
      <c r="P46" s="49">
        <v>1320</v>
      </c>
      <c r="Q46" s="49"/>
      <c r="R46" s="49">
        <v>80</v>
      </c>
      <c r="S46" s="38"/>
      <c r="T46" s="38" t="s">
        <v>202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203</v>
      </c>
      <c r="C47" s="54">
        <v>1113</v>
      </c>
      <c r="D47" s="53" t="s">
        <v>204</v>
      </c>
      <c r="E47" s="53" t="s">
        <v>205</v>
      </c>
      <c r="F47" s="55" t="s">
        <v>58</v>
      </c>
      <c r="G47" s="53" t="s">
        <v>103</v>
      </c>
      <c r="H47" s="56"/>
      <c r="I47" s="57"/>
      <c r="J47" s="57"/>
      <c r="K47" s="57"/>
      <c r="L47" s="57">
        <v>15</v>
      </c>
      <c r="M47" s="57"/>
      <c r="N47" s="57" t="str">
        <f>SUM(I47:M47)</f>
        <v>0</v>
      </c>
      <c r="O47" s="58"/>
      <c r="P47" s="57"/>
      <c r="Q47" s="57">
        <v>2070</v>
      </c>
      <c r="R47" s="57"/>
      <c r="S47" s="55"/>
      <c r="T47" s="55" t="s">
        <v>206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207</v>
      </c>
      <c r="C48" s="59">
        <v>94827</v>
      </c>
      <c r="D48" s="53" t="s">
        <v>208</v>
      </c>
      <c r="E48" s="53" t="s">
        <v>209</v>
      </c>
      <c r="F48" s="55" t="s">
        <v>58</v>
      </c>
      <c r="G48" s="53" t="s">
        <v>46</v>
      </c>
      <c r="H48" s="56"/>
      <c r="I48" s="57"/>
      <c r="J48" s="57"/>
      <c r="K48" s="57"/>
      <c r="L48" s="57">
        <v>4</v>
      </c>
      <c r="M48" s="57"/>
      <c r="N48" s="57" t="str">
        <f>SUM(I48:M48)</f>
        <v>0</v>
      </c>
      <c r="O48" s="58"/>
      <c r="P48" s="57"/>
      <c r="Q48" s="57">
        <v>680</v>
      </c>
      <c r="R48" s="57"/>
      <c r="S48" s="55"/>
      <c r="T48" s="55"/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92789</v>
      </c>
      <c r="D49" s="46" t="s">
        <v>210</v>
      </c>
      <c r="E49" s="46" t="s">
        <v>211</v>
      </c>
      <c r="F49" s="38" t="s">
        <v>212</v>
      </c>
      <c r="G49" s="46" t="s">
        <v>103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214</v>
      </c>
      <c r="C50" s="47">
        <v>5686</v>
      </c>
      <c r="D50" s="46" t="s">
        <v>215</v>
      </c>
      <c r="E50" s="46" t="s">
        <v>216</v>
      </c>
      <c r="F50" s="38" t="s">
        <v>68</v>
      </c>
      <c r="G50" s="46" t="s">
        <v>41</v>
      </c>
      <c r="H50" s="48"/>
      <c r="I50" s="49"/>
      <c r="J50" s="49">
        <v>1</v>
      </c>
      <c r="K50" s="49"/>
      <c r="L50" s="49"/>
      <c r="M50" s="49"/>
      <c r="N50" s="49" t="str">
        <f>SUM(I50:M50)</f>
        <v>0</v>
      </c>
      <c r="O50" s="50"/>
      <c r="P50" s="49">
        <v>300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3399</v>
      </c>
      <c r="D51" s="46" t="s">
        <v>218</v>
      </c>
      <c r="E51" s="46" t="s">
        <v>219</v>
      </c>
      <c r="F51" s="38" t="s">
        <v>68</v>
      </c>
      <c r="G51" s="46" t="s">
        <v>49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221</v>
      </c>
      <c r="C52" s="54">
        <v>3038</v>
      </c>
      <c r="D52" s="53" t="s">
        <v>222</v>
      </c>
      <c r="E52" s="53" t="s">
        <v>223</v>
      </c>
      <c r="F52" s="55" t="s">
        <v>139</v>
      </c>
      <c r="G52" s="53" t="s">
        <v>103</v>
      </c>
      <c r="H52" s="56"/>
      <c r="I52" s="57"/>
      <c r="J52" s="57">
        <v>3</v>
      </c>
      <c r="K52" s="57"/>
      <c r="L52" s="57"/>
      <c r="M52" s="57"/>
      <c r="N52" s="57" t="str">
        <f>SUM(I52:M52)</f>
        <v>0</v>
      </c>
      <c r="O52" s="58"/>
      <c r="P52" s="57"/>
      <c r="Q52" s="57">
        <v>720</v>
      </c>
      <c r="R52" s="57"/>
      <c r="S52" s="55"/>
      <c r="T52" s="55" t="s">
        <v>224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4597</v>
      </c>
      <c r="D53" s="46" t="s">
        <v>225</v>
      </c>
      <c r="E53" s="46" t="s">
        <v>226</v>
      </c>
      <c r="F53" s="38" t="s">
        <v>40</v>
      </c>
      <c r="G53" s="46" t="s">
        <v>41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228</v>
      </c>
      <c r="C54" s="51">
        <v>6562</v>
      </c>
      <c r="D54" s="46" t="s">
        <v>229</v>
      </c>
      <c r="E54" s="46" t="s">
        <v>230</v>
      </c>
      <c r="F54" s="38" t="s">
        <v>58</v>
      </c>
      <c r="G54" s="46" t="s">
        <v>46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720</v>
      </c>
      <c r="Q54" s="49"/>
      <c r="R54" s="49"/>
      <c r="S54" s="38"/>
      <c r="T54" s="38" t="s">
        <v>231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51">
        <v>94888</v>
      </c>
      <c r="D55" s="46" t="s">
        <v>232</v>
      </c>
      <c r="E55" s="46" t="s">
        <v>233</v>
      </c>
      <c r="F55" s="38" t="s">
        <v>111</v>
      </c>
      <c r="G55" s="46" t="s">
        <v>41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 t="s">
        <v>59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2680</v>
      </c>
      <c r="D56" s="46" t="s">
        <v>234</v>
      </c>
      <c r="E56" s="46" t="s">
        <v>235</v>
      </c>
      <c r="F56" s="38" t="s">
        <v>68</v>
      </c>
      <c r="G56" s="46" t="s">
        <v>54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236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237</v>
      </c>
      <c r="C57" s="47">
        <v>2760</v>
      </c>
      <c r="D57" s="46" t="s">
        <v>238</v>
      </c>
      <c r="E57" s="46" t="s">
        <v>239</v>
      </c>
      <c r="F57" s="38" t="s">
        <v>68</v>
      </c>
      <c r="G57" s="46" t="s">
        <v>54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360</v>
      </c>
      <c r="Q57" s="49"/>
      <c r="R57" s="49"/>
      <c r="S57" s="38"/>
      <c r="T57" s="38" t="s">
        <v>240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241</v>
      </c>
      <c r="C58" s="51">
        <v>6572</v>
      </c>
      <c r="D58" s="46" t="s">
        <v>242</v>
      </c>
      <c r="E58" s="46" t="s">
        <v>243</v>
      </c>
      <c r="F58" s="38" t="s">
        <v>244</v>
      </c>
      <c r="G58" s="46" t="s">
        <v>46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 t="s">
        <v>59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245</v>
      </c>
      <c r="C59" s="47">
        <v>1351</v>
      </c>
      <c r="D59" s="46" t="s">
        <v>246</v>
      </c>
      <c r="E59" s="46" t="s">
        <v>247</v>
      </c>
      <c r="F59" s="38" t="s">
        <v>173</v>
      </c>
      <c r="G59" s="46" t="s">
        <v>46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450</v>
      </c>
      <c r="Q59" s="49"/>
      <c r="R59" s="49">
        <v>50</v>
      </c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249</v>
      </c>
      <c r="C60" s="51">
        <v>6717</v>
      </c>
      <c r="D60" s="46" t="s">
        <v>250</v>
      </c>
      <c r="E60" s="46" t="s">
        <v>251</v>
      </c>
      <c r="F60" s="38" t="s">
        <v>58</v>
      </c>
      <c r="G60" s="46" t="s">
        <v>35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93688</v>
      </c>
      <c r="D61" s="46" t="s">
        <v>253</v>
      </c>
      <c r="E61" s="46" t="s">
        <v>254</v>
      </c>
      <c r="F61" s="38" t="s">
        <v>40</v>
      </c>
      <c r="G61" s="46" t="s">
        <v>49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230</v>
      </c>
      <c r="Q61" s="49"/>
      <c r="R61" s="49"/>
      <c r="S61" s="38"/>
      <c r="T61" s="38" t="s">
        <v>255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256</v>
      </c>
      <c r="C62" s="47">
        <v>5738</v>
      </c>
      <c r="D62" s="46" t="s">
        <v>257</v>
      </c>
      <c r="E62" s="46" t="s">
        <v>258</v>
      </c>
      <c r="F62" s="38" t="s">
        <v>40</v>
      </c>
      <c r="G62" s="46" t="s">
        <v>46</v>
      </c>
      <c r="H62" s="48"/>
      <c r="I62" s="49"/>
      <c r="J62" s="49"/>
      <c r="K62" s="49">
        <v>5</v>
      </c>
      <c r="L62" s="49"/>
      <c r="M62" s="49"/>
      <c r="N62" s="49" t="str">
        <f>SUM(I62:M62)</f>
        <v>0</v>
      </c>
      <c r="O62" s="50"/>
      <c r="P62" s="49">
        <v>600</v>
      </c>
      <c r="Q62" s="49"/>
      <c r="R62" s="49"/>
      <c r="S62" s="38"/>
      <c r="T62" s="38" t="s">
        <v>259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4011</v>
      </c>
      <c r="D63" s="46" t="s">
        <v>260</v>
      </c>
      <c r="E63" s="46" t="s">
        <v>261</v>
      </c>
      <c r="F63" s="38" t="s">
        <v>58</v>
      </c>
      <c r="G63" s="46" t="s">
        <v>35</v>
      </c>
      <c r="H63" s="48"/>
      <c r="I63" s="49"/>
      <c r="J63" s="49"/>
      <c r="K63" s="49"/>
      <c r="L63" s="49">
        <v>10</v>
      </c>
      <c r="M63" s="49"/>
      <c r="N63" s="49" t="str">
        <f>SUM(I63:M63)</f>
        <v>0</v>
      </c>
      <c r="O63" s="50"/>
      <c r="P63" s="49">
        <v>1400</v>
      </c>
      <c r="Q63" s="49"/>
      <c r="R63" s="49"/>
      <c r="S63" s="38" t="s">
        <v>59</v>
      </c>
      <c r="T63" s="38" t="s">
        <v>262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3027</v>
      </c>
      <c r="D64" s="46" t="s">
        <v>263</v>
      </c>
      <c r="E64" s="46" t="s">
        <v>264</v>
      </c>
      <c r="F64" s="38" t="s">
        <v>111</v>
      </c>
      <c r="G64" s="46" t="s">
        <v>49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340</v>
      </c>
      <c r="Q64" s="49"/>
      <c r="R64" s="49"/>
      <c r="S64" s="38"/>
      <c r="T64" s="38" t="s">
        <v>265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2141</v>
      </c>
      <c r="D65" s="46" t="s">
        <v>266</v>
      </c>
      <c r="E65" s="46" t="s">
        <v>267</v>
      </c>
      <c r="F65" s="38" t="s">
        <v>58</v>
      </c>
      <c r="G65" s="46" t="s">
        <v>41</v>
      </c>
      <c r="H65" s="48"/>
      <c r="I65" s="49"/>
      <c r="J65" s="49"/>
      <c r="K65" s="49"/>
      <c r="L65" s="49">
        <v>6</v>
      </c>
      <c r="M65" s="49"/>
      <c r="N65" s="49" t="str">
        <f>SUM(I65:M65)</f>
        <v>0</v>
      </c>
      <c r="O65" s="50"/>
      <c r="P65" s="49">
        <v>1020</v>
      </c>
      <c r="Q65" s="49"/>
      <c r="R65" s="49"/>
      <c r="S65" s="38"/>
      <c r="T65" s="38" t="s">
        <v>268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269</v>
      </c>
      <c r="C66" s="47">
        <v>4537</v>
      </c>
      <c r="D66" s="46" t="s">
        <v>270</v>
      </c>
      <c r="E66" s="46" t="s">
        <v>271</v>
      </c>
      <c r="F66" s="38" t="s">
        <v>272</v>
      </c>
      <c r="G66" s="46" t="s">
        <v>41</v>
      </c>
      <c r="H66" s="48"/>
      <c r="I66" s="49"/>
      <c r="J66" s="49"/>
      <c r="K66" s="49">
        <v>1</v>
      </c>
      <c r="L66" s="49"/>
      <c r="M66" s="49"/>
      <c r="N66" s="49" t="str">
        <f>SUM(I66:M66)</f>
        <v>0</v>
      </c>
      <c r="O66" s="50"/>
      <c r="P66" s="49">
        <v>240</v>
      </c>
      <c r="Q66" s="49"/>
      <c r="R66" s="49"/>
      <c r="S66" s="38"/>
      <c r="T66" s="38" t="s">
        <v>273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274</v>
      </c>
      <c r="C67" s="54">
        <v>500051</v>
      </c>
      <c r="D67" s="53" t="s">
        <v>275</v>
      </c>
      <c r="E67" s="53" t="s">
        <v>276</v>
      </c>
      <c r="F67" s="55" t="s">
        <v>40</v>
      </c>
      <c r="G67" s="53" t="s">
        <v>46</v>
      </c>
      <c r="H67" s="56"/>
      <c r="I67" s="57">
        <v>2</v>
      </c>
      <c r="J67" s="57"/>
      <c r="K67" s="57"/>
      <c r="L67" s="57"/>
      <c r="M67" s="57"/>
      <c r="N67" s="57" t="str">
        <f>SUM(I67:M67)</f>
        <v>0</v>
      </c>
      <c r="O67" s="58"/>
      <c r="P67" s="57"/>
      <c r="Q67" s="57">
        <v>206</v>
      </c>
      <c r="R67" s="57"/>
      <c r="S67" s="55"/>
      <c r="T67" s="55" t="s">
        <v>277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51</v>
      </c>
      <c r="C68" s="47">
        <v>5648</v>
      </c>
      <c r="D68" s="46" t="s">
        <v>278</v>
      </c>
      <c r="E68" s="46" t="s">
        <v>279</v>
      </c>
      <c r="F68" s="38" t="s">
        <v>244</v>
      </c>
      <c r="G68" s="46" t="s">
        <v>54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600</v>
      </c>
      <c r="Q68" s="49"/>
      <c r="R68" s="49"/>
      <c r="S68" s="38"/>
      <c r="T68" s="38" t="s">
        <v>280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281</v>
      </c>
      <c r="C69" s="54">
        <v>3798</v>
      </c>
      <c r="D69" s="53" t="s">
        <v>282</v>
      </c>
      <c r="E69" s="53" t="s">
        <v>283</v>
      </c>
      <c r="F69" s="55" t="s">
        <v>58</v>
      </c>
      <c r="G69" s="53" t="s">
        <v>49</v>
      </c>
      <c r="H69" s="56"/>
      <c r="I69" s="57"/>
      <c r="J69" s="57"/>
      <c r="K69" s="57"/>
      <c r="L69" s="57">
        <v>4</v>
      </c>
      <c r="M69" s="57"/>
      <c r="N69" s="57" t="str">
        <f>SUM(I69:M69)</f>
        <v>0</v>
      </c>
      <c r="O69" s="58"/>
      <c r="P69" s="57"/>
      <c r="Q69" s="57">
        <v>680</v>
      </c>
      <c r="R69" s="57"/>
      <c r="S69" s="55"/>
      <c r="T69" s="55" t="s">
        <v>284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160</v>
      </c>
      <c r="C70" s="54">
        <v>4026</v>
      </c>
      <c r="D70" s="53" t="s">
        <v>285</v>
      </c>
      <c r="E70" s="53" t="s">
        <v>286</v>
      </c>
      <c r="F70" s="55" t="s">
        <v>58</v>
      </c>
      <c r="G70" s="53" t="s">
        <v>46</v>
      </c>
      <c r="H70" s="56"/>
      <c r="I70" s="57"/>
      <c r="J70" s="57">
        <v>14</v>
      </c>
      <c r="K70" s="57"/>
      <c r="L70" s="57"/>
      <c r="M70" s="57"/>
      <c r="N70" s="57" t="str">
        <f>SUM(I70:M70)</f>
        <v>0</v>
      </c>
      <c r="O70" s="58"/>
      <c r="P70" s="57"/>
      <c r="Q70" s="57">
        <v>2170</v>
      </c>
      <c r="R70" s="57"/>
      <c r="S70" s="55"/>
      <c r="T70" s="55" t="s">
        <v>287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288</v>
      </c>
      <c r="C71" s="54">
        <v>2557</v>
      </c>
      <c r="D71" s="53" t="s">
        <v>289</v>
      </c>
      <c r="E71" s="53" t="s">
        <v>290</v>
      </c>
      <c r="F71" s="55" t="s">
        <v>139</v>
      </c>
      <c r="G71" s="53" t="s">
        <v>49</v>
      </c>
      <c r="H71" s="56"/>
      <c r="I71" s="57"/>
      <c r="J71" s="57"/>
      <c r="K71" s="57">
        <v>3</v>
      </c>
      <c r="L71" s="57"/>
      <c r="M71" s="57"/>
      <c r="N71" s="57" t="str">
        <f>SUM(I71:M71)</f>
        <v>0</v>
      </c>
      <c r="O71" s="58"/>
      <c r="P71" s="57"/>
      <c r="Q71" s="57">
        <v>495</v>
      </c>
      <c r="R71" s="57"/>
      <c r="S71" s="55"/>
      <c r="T71" s="55" t="s">
        <v>291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292</v>
      </c>
      <c r="C72" s="51">
        <v>6682</v>
      </c>
      <c r="D72" s="46" t="s">
        <v>293</v>
      </c>
      <c r="E72" s="46" t="s">
        <v>294</v>
      </c>
      <c r="F72" s="38" t="s">
        <v>295</v>
      </c>
      <c r="G72" s="46" t="s">
        <v>35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490</v>
      </c>
      <c r="Q72" s="49"/>
      <c r="R72" s="49"/>
      <c r="S72" s="38"/>
      <c r="T72" s="38" t="s">
        <v>296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297</v>
      </c>
      <c r="C73" s="51">
        <v>6863</v>
      </c>
      <c r="D73" s="46" t="s">
        <v>298</v>
      </c>
      <c r="E73" s="46" t="s">
        <v>299</v>
      </c>
      <c r="F73" s="38" t="s">
        <v>58</v>
      </c>
      <c r="G73" s="46" t="s">
        <v>35</v>
      </c>
      <c r="H73" s="48"/>
      <c r="I73" s="49"/>
      <c r="J73" s="49"/>
      <c r="K73" s="49">
        <v>8</v>
      </c>
      <c r="L73" s="49"/>
      <c r="M73" s="49"/>
      <c r="N73" s="49" t="str">
        <f>SUM(I73:M73)</f>
        <v>0</v>
      </c>
      <c r="O73" s="50"/>
      <c r="P73" s="49">
        <v>1240</v>
      </c>
      <c r="Q73" s="49"/>
      <c r="R73" s="49"/>
      <c r="S73" s="38" t="s">
        <v>59</v>
      </c>
      <c r="T73" s="38" t="s">
        <v>300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301</v>
      </c>
      <c r="C74" s="51">
        <v>60047</v>
      </c>
      <c r="D74" s="46" t="s">
        <v>302</v>
      </c>
      <c r="E74" s="46" t="s">
        <v>303</v>
      </c>
      <c r="F74" s="38" t="s">
        <v>111</v>
      </c>
      <c r="G74" s="46" t="s">
        <v>41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291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304</v>
      </c>
      <c r="C75" s="54">
        <v>3609</v>
      </c>
      <c r="D75" s="53" t="s">
        <v>305</v>
      </c>
      <c r="E75" s="53" t="s">
        <v>306</v>
      </c>
      <c r="F75" s="55" t="s">
        <v>212</v>
      </c>
      <c r="G75" s="53" t="s">
        <v>103</v>
      </c>
      <c r="H75" s="56"/>
      <c r="I75" s="57"/>
      <c r="J75" s="57"/>
      <c r="K75" s="57">
        <v>1</v>
      </c>
      <c r="L75" s="57"/>
      <c r="M75" s="57"/>
      <c r="N75" s="57" t="str">
        <f>SUM(I75:M75)</f>
        <v>0</v>
      </c>
      <c r="O75" s="58"/>
      <c r="P75" s="57"/>
      <c r="Q75" s="57">
        <v>175</v>
      </c>
      <c r="R75" s="57"/>
      <c r="S75" s="55"/>
      <c r="T75" s="55" t="s">
        <v>307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308</v>
      </c>
      <c r="C76" s="47">
        <v>4038</v>
      </c>
      <c r="D76" s="46" t="s">
        <v>309</v>
      </c>
      <c r="E76" s="46" t="s">
        <v>310</v>
      </c>
      <c r="F76" s="38" t="s">
        <v>111</v>
      </c>
      <c r="G76" s="46" t="s">
        <v>41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400</v>
      </c>
      <c r="Q76" s="49"/>
      <c r="R76" s="49">
        <v>20</v>
      </c>
      <c r="S76" s="38"/>
      <c r="T76" s="38" t="s">
        <v>311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312</v>
      </c>
      <c r="C77" s="47">
        <v>91018</v>
      </c>
      <c r="D77" s="46" t="s">
        <v>204</v>
      </c>
      <c r="E77" s="46" t="s">
        <v>313</v>
      </c>
      <c r="F77" s="38" t="s">
        <v>58</v>
      </c>
      <c r="G77" s="46" t="s">
        <v>46</v>
      </c>
      <c r="H77" s="48"/>
      <c r="I77" s="49"/>
      <c r="J77" s="49"/>
      <c r="K77" s="49"/>
      <c r="L77" s="49">
        <v>16</v>
      </c>
      <c r="M77" s="49"/>
      <c r="N77" s="49" t="str">
        <f>SUM(I77:M77)</f>
        <v>0</v>
      </c>
      <c r="O77" s="50"/>
      <c r="P77" s="49">
        <v>2000</v>
      </c>
      <c r="Q77" s="49"/>
      <c r="R77" s="49"/>
      <c r="S77" s="38"/>
      <c r="T77" s="38" t="s">
        <v>314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94550</v>
      </c>
      <c r="D78" s="46" t="s">
        <v>315</v>
      </c>
      <c r="E78" s="46" t="s">
        <v>316</v>
      </c>
      <c r="F78" s="38" t="s">
        <v>40</v>
      </c>
      <c r="G78" s="46" t="s">
        <v>103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 t="s">
        <v>317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318</v>
      </c>
      <c r="C79" s="47">
        <v>1509</v>
      </c>
      <c r="D79" s="46" t="s">
        <v>319</v>
      </c>
      <c r="E79" s="46" t="s">
        <v>320</v>
      </c>
      <c r="F79" s="38" t="s">
        <v>321</v>
      </c>
      <c r="G79" s="46" t="s">
        <v>103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900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323</v>
      </c>
      <c r="C80" s="59">
        <v>4118</v>
      </c>
      <c r="D80" s="53" t="s">
        <v>324</v>
      </c>
      <c r="E80" s="53" t="s">
        <v>325</v>
      </c>
      <c r="F80" s="55" t="s">
        <v>58</v>
      </c>
      <c r="G80" s="53" t="s">
        <v>35</v>
      </c>
      <c r="H80" s="56"/>
      <c r="I80" s="57"/>
      <c r="J80" s="57"/>
      <c r="K80" s="57"/>
      <c r="L80" s="57">
        <v>15</v>
      </c>
      <c r="M80" s="57"/>
      <c r="N80" s="57" t="str">
        <f>SUM(I80:M80)</f>
        <v>0</v>
      </c>
      <c r="O80" s="58"/>
      <c r="P80" s="57"/>
      <c r="Q80" s="57">
        <v>2100</v>
      </c>
      <c r="R80" s="57"/>
      <c r="S80" s="55"/>
      <c r="T80" s="55" t="s">
        <v>326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2392</v>
      </c>
      <c r="D81" s="46" t="s">
        <v>327</v>
      </c>
      <c r="E81" s="46" t="s">
        <v>328</v>
      </c>
      <c r="F81" s="38" t="s">
        <v>58</v>
      </c>
      <c r="G81" s="46" t="s">
        <v>41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680</v>
      </c>
      <c r="Q81" s="49"/>
      <c r="R81" s="49"/>
      <c r="S81" s="38"/>
      <c r="T81" s="38" t="s">
        <v>329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3020</v>
      </c>
      <c r="D82" s="46" t="s">
        <v>330</v>
      </c>
      <c r="E82" s="46" t="s">
        <v>331</v>
      </c>
      <c r="F82" s="38" t="s">
        <v>40</v>
      </c>
      <c r="G82" s="46" t="s">
        <v>46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555</v>
      </c>
      <c r="Q82" s="49"/>
      <c r="R82" s="49"/>
      <c r="S82" s="38"/>
      <c r="T82" s="38" t="s">
        <v>332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2896</v>
      </c>
      <c r="D83" s="46" t="s">
        <v>333</v>
      </c>
      <c r="E83" s="46" t="s">
        <v>334</v>
      </c>
      <c r="F83" s="38" t="s">
        <v>272</v>
      </c>
      <c r="G83" s="46" t="s">
        <v>54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360</v>
      </c>
      <c r="Q83" s="49"/>
      <c r="R83" s="49"/>
      <c r="S83" s="38"/>
      <c r="T83" s="38" t="s">
        <v>335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336</v>
      </c>
      <c r="C84" s="54">
        <v>5178</v>
      </c>
      <c r="D84" s="53" t="s">
        <v>337</v>
      </c>
      <c r="E84" s="53" t="s">
        <v>338</v>
      </c>
      <c r="F84" s="55" t="s">
        <v>139</v>
      </c>
      <c r="G84" s="53" t="s">
        <v>339</v>
      </c>
      <c r="H84" s="56"/>
      <c r="I84" s="57"/>
      <c r="J84" s="57"/>
      <c r="K84" s="57">
        <v>21</v>
      </c>
      <c r="L84" s="57"/>
      <c r="M84" s="57"/>
      <c r="N84" s="57" t="str">
        <f>SUM(I84:M84)</f>
        <v>0</v>
      </c>
      <c r="O84" s="58">
        <v>15</v>
      </c>
      <c r="P84" s="57">
        <v>1470</v>
      </c>
      <c r="Q84" s="57"/>
      <c r="R84" s="57"/>
      <c r="S84" s="55"/>
      <c r="T84" s="55" t="s">
        <v>340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341</v>
      </c>
      <c r="C85" s="59">
        <v>50057</v>
      </c>
      <c r="D85" s="53" t="s">
        <v>342</v>
      </c>
      <c r="E85" s="53" t="s">
        <v>343</v>
      </c>
      <c r="F85" s="55" t="s">
        <v>344</v>
      </c>
      <c r="G85" s="53" t="s">
        <v>345</v>
      </c>
      <c r="H85" s="56"/>
      <c r="I85" s="57"/>
      <c r="J85" s="57"/>
      <c r="K85" s="57"/>
      <c r="L85" s="57"/>
      <c r="M85" s="57"/>
      <c r="N85" s="57" t="str">
        <f>SUM(I85:M85)</f>
        <v>0</v>
      </c>
      <c r="O85" s="58">
        <v>94</v>
      </c>
      <c r="P85" s="57"/>
      <c r="Q85" s="57">
        <v>0</v>
      </c>
      <c r="R85" s="57"/>
      <c r="S85" s="55"/>
      <c r="T85" s="55" t="s">
        <v>346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347</v>
      </c>
      <c r="C86" s="54">
        <v>5265</v>
      </c>
      <c r="D86" s="53" t="s">
        <v>348</v>
      </c>
      <c r="E86" s="53" t="s">
        <v>349</v>
      </c>
      <c r="F86" s="55" t="s">
        <v>139</v>
      </c>
      <c r="G86" s="53" t="s">
        <v>339</v>
      </c>
      <c r="H86" s="56"/>
      <c r="I86" s="57"/>
      <c r="J86" s="57"/>
      <c r="K86" s="57">
        <v>10</v>
      </c>
      <c r="L86" s="57"/>
      <c r="M86" s="57"/>
      <c r="N86" s="57" t="str">
        <f>SUM(I86:M86)</f>
        <v>0</v>
      </c>
      <c r="O86" s="58">
        <v>10</v>
      </c>
      <c r="P86" s="57"/>
      <c r="Q86" s="57">
        <v>900</v>
      </c>
      <c r="R86" s="57"/>
      <c r="S86" s="55"/>
      <c r="T86" s="55"/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