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<sst xmlns="http://schemas.openxmlformats.org/spreadsheetml/2006/main" uniqueCount="407">
  <si>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</si>
  <si>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</si>
  <si>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</si>
  <si>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</si>
  <si>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</si>
  <si>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</si>
  <si>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</si>
  <si>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</si>
  <si>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</si>
  <si>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</si>
  <si>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</si>
  <si>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</si>
  <si>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</si>
  <si>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</si>
  <si>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</si>
  <si>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</si>
  <si>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</si>
  <si>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</si>
  <si>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</si>
  <si>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</si>
  <si>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</si>
  <si>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</si>
  <si>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</si>
  <si>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</si>
  <si>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</si>
  <si>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</si>
  <si>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</si>
  <si>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</si>
  <si>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</si>
  <si>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</si>
  <si>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</si>
  <si>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</si>
  <si>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</si>
  <si>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отдел, 452-15-36</t>
  </si>
  <si>
    <t>10:00-15:00</t>
  </si>
  <si>
    <t>Тимур</t>
  </si>
  <si>
    <t>пораньше,созвон с утра для пропуска !!!! Экск. отдел -правая галерея.</t>
  </si>
  <si>
    <t>Разовый</t>
  </si>
  <si>
    <t>г. Колпино, СПБ, площадь Коммуны д.7</t>
  </si>
  <si>
    <t>кв. 10, 8-921-301-90-29</t>
  </si>
  <si>
    <t>18:00-21:00</t>
  </si>
  <si>
    <t>Фахри</t>
  </si>
  <si>
    <t xml:space="preserve">1 - ЧЕК (1-й раз)
 2 - Бутыль 19 литров с ручкой
 2 - Пробка для бутылей 19 литров
 </t>
  </si>
  <si>
    <t>300р доставка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</si>
  <si>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</si>
  <si>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</si>
  <si>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</si>
  <si>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11:00-13:00</t>
  </si>
  <si>
    <t>Федор</t>
  </si>
  <si>
    <t>Красное Село, СПб, ул. Бронетанковая, д. 13к1</t>
  </si>
  <si>
    <t>кв. 142, , 8-962-715-06-90</t>
  </si>
  <si>
    <t>10:00-17:00</t>
  </si>
  <si>
    <t>Вячеслав</t>
  </si>
  <si>
    <t>созвон за час!!</t>
  </si>
  <si>
    <t>г. Ломоносов, СПб, ул. Победы, д. 34к1</t>
  </si>
  <si>
    <t>кв. 225, 8-952-385-66-80</t>
  </si>
  <si>
    <t>ОБЯЗАТЕЛЬНО!Созвон за час! вернуть 2 залога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</si>
  <si>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</si>
  <si>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</si>
  <si>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домофон.как можно раньше</t>
  </si>
  <si>
    <t>Клиент№4038</t>
  </si>
  <si>
    <t>г. Пушкин, СПб, ул. Железнодорожная д. 6/18</t>
  </si>
  <si>
    <t>кв 7, 4-й этаж, 8-917-769-89-99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</si>
  <si>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</si>
  <si>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</si>
  <si>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</si>
  <si>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</si>
  <si>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Авто №1</t>
  </si>
  <si>
    <t>как можно раньше!!!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</si>
  <si>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</si>
  <si>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</si>
  <si>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</si>
  <si>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</si>
  <si>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</si>
  <si>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</si>
  <si>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</si>
  <si>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подписать доки</t>
  </si>
  <si>
    <t>г. Красное Село, СПб, ул. Гражданская, д. 31</t>
  </si>
  <si>
    <t>8-921-964-07-10, созвон выйдут встретят</t>
  </si>
  <si>
    <t>12:00-17:00</t>
  </si>
  <si>
    <t>созвон за час!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</si>
  <si>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</si>
  <si>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</si>
  <si>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</si>
  <si>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Невский терминал (бывш.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</si>
  <si>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</si>
  <si>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</si>
  <si>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</si>
  <si>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</si>
  <si>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</si>
  <si>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NaN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</si>
  <si>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</si>
  <si>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</si>
  <si>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ул. Нахимова, д. 11</t>
  </si>
  <si>
    <t>детский цент "Менар" или "Infinitive" 8-981-111-33-22 Анна</t>
  </si>
  <si>
    <t>10:00-13:00</t>
  </si>
  <si>
    <t xml:space="preserve">1 - ЧЕК (всегда)
 </t>
  </si>
  <si>
    <t>как можно раньше!8-911-843-35-67</t>
  </si>
  <si>
    <t>СПб, ул. Якорная д. 10</t>
  </si>
  <si>
    <t>у шлагбаума охрана, 8-921-359-48-06</t>
  </si>
  <si>
    <t>Владимир</t>
  </si>
  <si>
    <t>созвон. вернуть 5 залогов, забрать пустые бут.</t>
  </si>
  <si>
    <t>г. Колпино, СПб, ул. Тверская, д. 38</t>
  </si>
  <si>
    <t>комиссионный магазин Монета, 8-981-148-08-80</t>
  </si>
  <si>
    <t>с 10 работают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</si>
  <si>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</si>
  <si>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</si>
  <si>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</si>
  <si>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</si>
  <si>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</si>
  <si>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</si>
  <si>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</si>
  <si>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</si>
  <si>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</si>
  <si>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</si>
  <si>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</si>
  <si>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</si>
  <si>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созвон! 8-921-582-92-57</t>
  </si>
  <si>
    <t>СПб, проспект Косыгина д.31/2</t>
  </si>
  <si>
    <t>кв. 40,  8-920-613-06-55</t>
  </si>
  <si>
    <t>новый адрес</t>
  </si>
  <si>
    <t>Клиент№3347</t>
  </si>
  <si>
    <t>СПб, Большой пр. В.О. д. 83</t>
  </si>
  <si>
    <t>Янтарная фабрика 322-78-18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</si>
  <si>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</si>
  <si>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</si>
  <si>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</si>
  <si>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1 - Вода Plesca 12.5л
 </t>
  </si>
  <si>
    <t>заменить 1 бут! ЗАБИРАТЬ ПУСТУЮ ТАРУ!!!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</si>
  <si>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</si>
  <si>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</si>
  <si>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</si>
  <si>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</si>
  <si>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</si>
  <si>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</si>
  <si>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</si>
  <si>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созвон!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</si>
  <si>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</si>
  <si>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</si>
  <si>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созвон обязателен за час чтобы кто то был на месте.</t>
  </si>
  <si>
    <t>СПб, Ленинский пр. д. 134</t>
  </si>
  <si>
    <t>магазин "Красивая" ,8-905-984-27-44</t>
  </si>
  <si>
    <t>Валерий</t>
  </si>
  <si>
    <t>СПб, Полюстровский пр., д. 59</t>
  </si>
  <si>
    <t>к4, салон красоты, 8-904-332-60-34</t>
  </si>
  <si>
    <t>всегда возить чек</t>
  </si>
  <si>
    <t>СПб, Лиговский пр., д. 50к6</t>
  </si>
  <si>
    <t>офис 16, 927-18-37</t>
  </si>
  <si>
    <t>с 13 до 14 обед ЗАБИРАТЬ ПУСТУЮ ТАРУ</t>
  </si>
  <si>
    <t>Максимов Алексей Юрьевич</t>
  </si>
  <si>
    <t>СПб, Ленинский пр. д. 72к1</t>
  </si>
  <si>
    <t>Заезд с Доблести, кв. 23, 5 эт.  8-901-373-30-59</t>
  </si>
  <si>
    <t>09:00-10:00 19:00-21:00</t>
  </si>
  <si>
    <t>до 10 или с 19 -00, предварительно позвонить!</t>
  </si>
  <si>
    <t>Клиент№6484</t>
  </si>
  <si>
    <t>СПб, ул. Краснопутиловская д. 48</t>
  </si>
  <si>
    <t>1-й этаж, 8-911-920-51-21 Станислав</t>
  </si>
  <si>
    <t>6 бут в залог</t>
  </si>
  <si>
    <t xml:space="preserve">1 - ЧЕК (1-й раз)
 </t>
  </si>
  <si>
    <t>созвон - скажут куда отгружать</t>
  </si>
  <si>
    <t>г. Пушкин, СПб, ул. Новодеревенская</t>
  </si>
  <si>
    <t>Коллективный сад №6, 3-й въезд, код на воротах 378, 8-921-314-90-47</t>
  </si>
  <si>
    <t>Клиент №6103</t>
  </si>
  <si>
    <t>г. Колпино, СПб, ул. Сапёрная д. 11</t>
  </si>
  <si>
    <t>лит А, автосервис, 8-981-724-04-68 АЛЕКСАНДР</t>
  </si>
  <si>
    <t>созвон за час! Чтобы были на месте (там 1 человек будет), забрать кулер из аренды LESOTO 222 LD white, помпу, 10 пустых бут, вернуть залоги за кулер и бутыли(5500р В ОФИСЕ ВЗЯТЬ)</t>
  </si>
  <si>
    <t>г. Павловск, СПб, ул. Берёзовая, д. 12</t>
  </si>
  <si>
    <t>кв. 18, 8-921-775-54-60</t>
  </si>
  <si>
    <t>СОЗВОН обязательно 8-921-77-55-460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</si>
  <si>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</si>
  <si>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</si>
  <si>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</si>
  <si>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</si>
  <si>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</si>
  <si>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</si>
  <si>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</si>
  <si>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№4 (20 из 20). Новый счёт на 20 бут</t>
  </si>
  <si>
    <t>СПб, пр. Динамо д. 3</t>
  </si>
  <si>
    <t>кабинет контрактной службы, 235-03-34</t>
  </si>
  <si>
    <t>передать конверт, если что - звоните Рите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</si>
  <si>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</si>
  <si>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</si>
  <si>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</si>
  <si>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</si>
  <si>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ЗападЭнергоРесурс 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</si>
  <si>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</si>
  <si>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</si>
  <si>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</si>
  <si>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</t>
  </si>
  <si>
    <t>МО МО Северный</t>
  </si>
  <si>
    <t>СПб, пр. Луначарского, д. 80к1 литер Б</t>
  </si>
  <si>
    <t>кабинет №8, 558-56-05, 8-962-705-37-46 Юлия</t>
  </si>
  <si>
    <t xml:space="preserve">30 - Сер.кап. 1-й кат. 19л
 </t>
  </si>
  <si>
    <t>СОЗВОН!тендер, доки старого образца, созвон - скажут куда отгружать</t>
  </si>
  <si>
    <t>водоносов</t>
  </si>
  <si>
    <t>Ломоносов, Дворцовый пр. д. 37</t>
  </si>
  <si>
    <t>кв 15 8-911-239-05-18</t>
  </si>
  <si>
    <t>СОЗВОН</t>
  </si>
  <si>
    <t>Глеб</t>
  </si>
  <si>
    <t>Спб, ул. Ленсовета д. 34к3</t>
  </si>
  <si>
    <t>кв 104 8-921-303-05-97</t>
  </si>
  <si>
    <t>обязательно созвон за полчаса! маленький ребёнок</t>
  </si>
  <si>
    <t>г. Пушкин СПБ, ул. Магазейная д.58</t>
  </si>
  <si>
    <t>8-921-441-08-92</t>
  </si>
  <si>
    <t>Звонить заранее (часть перегрузят в машину). 
БУТЫЛИ С РУЧКАМИ просили</t>
  </si>
  <si>
    <t>Спиридонов</t>
  </si>
  <si>
    <t>СПб, ул. Возрождения д. 34</t>
  </si>
  <si>
    <t>Sava-Питер, шинный центр, 8-921-656-42-52</t>
  </si>
  <si>
    <t>созвон</t>
  </si>
  <si>
    <t>Спринт</t>
  </si>
  <si>
    <t>СПб, Марата д. 86</t>
  </si>
  <si>
    <t>ТРЦ Планета Нептун, 2й этаж, магазин "Триал-Спорт", 702-66-16, 312-92-58</t>
  </si>
  <si>
    <t>СПб, Подъездной переулок д. 1</t>
  </si>
  <si>
    <t>Административное здание железной дороги, каб, 302, 8-904-641-51-21</t>
  </si>
  <si>
    <t>ОЛВИОС</t>
  </si>
  <si>
    <t>Спб, ул. Союза Печатников д. 30</t>
  </si>
  <si>
    <t>кв. 20, 3й этаж, 8-921- 938-25-25</t>
  </si>
  <si>
    <t>забрать 6 бут PL натуральной, переподписать доки.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</si>
  <si>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</si>
  <si>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</si>
  <si>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</si>
  <si>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150 - Чашка кофейная пластиковая
 </t>
  </si>
  <si>
    <t>8-981-860-48-04</t>
  </si>
  <si>
    <t>ИП Завьялова Дарья Ивановна водоносов</t>
  </si>
  <si>
    <t>СПб, ул. Бутлерова, д. 11к1</t>
  </si>
  <si>
    <t>Парикмахерская PLOIKA, 40-715-40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</si>
  <si>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</si>
  <si>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</si>
  <si>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</si>
  <si>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СПб, Александровский парк, 5 литер А</t>
  </si>
  <si>
    <t>кабинет 228, 655-64-55</t>
  </si>
  <si>
    <t>09:00-13:00 14:00-16:00</t>
  </si>
  <si>
    <t>СОЗВОН УТРОМ ДЛЯ ПРОПУСКА!!! С 13 до 14 обед. Передать конверт (если что  звоните Рите)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</si>
  <si>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</si>
  <si>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</si>
  <si>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</si>
  <si>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</si>
  <si>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Светлана</t>
  </si>
  <si>
    <t>СПб, ул. Бухарестская д. 53</t>
  </si>
  <si>
    <t>кв. 45, 934-03-08</t>
  </si>
  <si>
    <t>с 18!!В этот раз  в квартиру 44 созвон за полчаса и звонить сюда 8-953-362-15-61  - звонить на этот номер (прошлый долг кв. 45 оплатила)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</si>
  <si>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</si>
  <si>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</si>
  <si>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</si>
  <si>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8-921-908-83-57. чек передать</t>
  </si>
  <si>
    <t>Клиент№2903</t>
  </si>
  <si>
    <t>СПб, пр. Художников д. 10к1</t>
  </si>
  <si>
    <t>кв 116, 8-921-659-04-47, 962-42-20</t>
  </si>
  <si>
    <t>созвон заранее, чтобы был дома - 962-42-20</t>
  </si>
  <si>
    <t>ТРАНСДИЗЕЛЬГРУПП</t>
  </si>
  <si>
    <t>СПб, пр. Тореза д. 44/2</t>
  </si>
  <si>
    <t>ОФИС 31 -Н-1., Ольга - +7(812)591-69-56</t>
  </si>
  <si>
    <t xml:space="preserve">2 - Заказ от ЭНДИ
 </t>
  </si>
  <si>
    <t>заказы 1023 и 1032 на СКЛАДЕ. от ЭНДИ, подписать доки</t>
  </si>
  <si>
    <t>Нева-ФудСервис</t>
  </si>
  <si>
    <t>СПб, ул. Арсенальная д. 78</t>
  </si>
  <si>
    <t>оф.202, компания Нева-ФудСервис, 309-19-20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</si>
  <si>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</si>
  <si>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</si>
  <si>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</si>
  <si>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 довозим 16 бут</t>
  </si>
  <si>
    <t>Проф Фудс водоносов</t>
  </si>
  <si>
    <t>СПб, Большой Смоленский пр., д. 17 А</t>
  </si>
  <si>
    <t>412-17-93</t>
  </si>
  <si>
    <t>9:00-17:00</t>
  </si>
  <si>
    <t>довозим 6 бут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</si>
  <si>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</si>
  <si>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</si>
  <si>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</si>
  <si>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</si>
  <si>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</si>
  <si>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</si>
  <si>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</si>
  <si>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</si>
  <si>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</si>
  <si>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</si>
  <si>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</si>
  <si>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</si>
  <si>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созвон!!! Обязательно звонить клиенту, 8-905-279-27-67, 8-905-279-27-69</t>
  </si>
  <si>
    <t>РСА</t>
  </si>
  <si>
    <t>СПб, ул. Захарьевская д.25</t>
  </si>
  <si>
    <t>офис 306 8-965-080-20-00</t>
  </si>
  <si>
    <t>14:00-18:00</t>
  </si>
  <si>
    <t>созвон. Поставка №6 (11 из 12), подписывать акт!!!</t>
  </si>
  <si>
    <t>Клиент №4166</t>
  </si>
  <si>
    <t>СПб, ул. Курляндская д. 44</t>
  </si>
  <si>
    <t>на территории находятся, ИП Голышев  8-965-008-90-99, 8-981-930-27-53</t>
  </si>
  <si>
    <t>12:00-16:00</t>
  </si>
  <si>
    <t>с 10-30 будут, не раньше!Веретено,8-900-638-56-85</t>
  </si>
  <si>
    <t>Клиент№94405</t>
  </si>
  <si>
    <t>г. Колпино, СПб, ул. Ивановская д. 17</t>
  </si>
  <si>
    <t>каб 212, 8-952-240-62-04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</si>
  <si>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</si>
  <si>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</si>
  <si>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</si>
  <si>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созвон,документы на второй этаж (здание дневного стационара)
контактное лицо: 8-812-411-36-34, доб. 205 Надежда Александровна</t>
  </si>
  <si>
    <t>СПб, Малодетскосельский пр., д. 17-19</t>
  </si>
  <si>
    <t>ЛитА, школа №522, каб 45, 4-й этаж, 8-906-251-55-79</t>
  </si>
  <si>
    <t>Клиент№3543</t>
  </si>
  <si>
    <t>г. Петергоф, СПб, Санкт-Петербургский пр. 12</t>
  </si>
  <si>
    <t>кв8 8-952-219-48-05</t>
  </si>
  <si>
    <t>11:00-17:00</t>
  </si>
  <si>
    <t>СОЗВОН за час! мы должны БЫЛИ 80 р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</si>
  <si>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</si>
  <si>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</si>
  <si>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</si>
  <si>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СПб, ул. Наличная, д. 29</t>
  </si>
  <si>
    <t>кв. 95, 8-963-324-69-10</t>
  </si>
  <si>
    <t>созвон за полчаса</t>
  </si>
  <si>
    <t>ОРМАТЕК</t>
  </si>
  <si>
    <t>СПб, Степана Разина д. 9-11</t>
  </si>
  <si>
    <t>8-931-290-23-31, 339-87-75</t>
  </si>
  <si>
    <t>8-931-290-23-31, созвон - на территории находятся, скажут куда 8-931-290-23-31, созвон - на территории находятся,РАЗНЕСТИ ВОДУ!! 6 бут -4й этаж,4 на 2й этаж, 10 бут на склад, доки в офисе подпишут,СКЛАД 339-87-75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</si>
  <si>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</si>
  <si>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</si>
  <si>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</si>
  <si>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ЭЗОИС-Санкт-Петербург</t>
  </si>
  <si>
    <t>СПб, пл. Конституции д. 7</t>
  </si>
  <si>
    <t>БЦ Лидер, 6 этаж, оф. 633, 8-911-208-91-83-Елена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</si>
  <si>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</si>
  <si>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</si>
  <si>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</si>
  <si>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</t>
  </si>
  <si>
    <t>Объединение Энергосоюз</t>
  </si>
  <si>
    <t>СПб, пр. Луначарского, д. 72к1</t>
  </si>
  <si>
    <t>332-19-01</t>
  </si>
  <si>
    <t>ЧИСТЫЕ БУТЫЛИ!!!!!!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</si>
  <si>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</si>
  <si>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</si>
  <si>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</si>
  <si>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</si>
  <si>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г. Пушкин, СПб, ул. Госпитальная д. 15</t>
  </si>
  <si>
    <t>Городская больница им. Н.А. Семашко, морг, 8-905-274-89-22</t>
  </si>
  <si>
    <t>не позже 14-00.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</si>
  <si>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</si>
  <si>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</si>
  <si>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</si>
  <si>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</t>
  </si>
  <si>
    <t>СПб, Московский пр. д. 102</t>
  </si>
  <si>
    <t>вход со двора, 2й этаж, 8-921-401-27-52 СОЗВОН</t>
  </si>
  <si>
    <t>обязательно созвон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</si>
  <si>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</si>
  <si>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</si>
  <si>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</si>
  <si>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г. Красное село, СПб, ул. Свободы д. 44А</t>
  </si>
  <si>
    <t>8-921-947-41-97 Андрей</t>
  </si>
  <si>
    <t xml:space="preserve">1 - Заказ от ЭНДИ
 </t>
  </si>
  <si>
    <t>от ЭНДИ, заказ №1351 (приедет утром в 8 на склад)</t>
  </si>
  <si>
    <t>Клиент№4683</t>
  </si>
  <si>
    <t>СПб, Ломоносов, поселок Мартышкино, ул. Новая, д. 2</t>
  </si>
  <si>
    <t>8-921-774-55-99</t>
  </si>
  <si>
    <t>г. Ломоносов, СПб, ул. Победы д. 16/12</t>
  </si>
  <si>
    <t>Аптека, 952-31-80</t>
  </si>
  <si>
    <t>8-931-539-10-95</t>
  </si>
  <si>
    <t>СПб, ул. Ефимова д. 4 литер А</t>
  </si>
  <si>
    <t>5-й этаж, лифт есть, офис 512, 8-911-922-08-58</t>
  </si>
  <si>
    <t>СОЗВОН  ЗАБИРАТЬ ПУСТУЮ ТАРУ!!!!! Мегаполис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</si>
  <si>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</si>
  <si>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</si>
  <si>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</si>
  <si>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</si>
  <si>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утром для ПРОПУСКА. всегда подписывать акт на тару!</t>
  </si>
  <si>
    <t>Клиент№5726</t>
  </si>
  <si>
    <t>г. Пушкин, СПб, Софийский бульвар д. 9/1</t>
  </si>
  <si>
    <t>школа №403, 8-921-942-68-26</t>
  </si>
  <si>
    <t>созвон за полчаса ,чтобы подошли и встретили</t>
  </si>
  <si>
    <t>СПб, Ланское шоссе д. 27</t>
  </si>
  <si>
    <t>4ая парадная, 2й этаж, кв. 61, 8-964-378-54-22</t>
  </si>
  <si>
    <t>13:00-18:00</t>
  </si>
  <si>
    <t>2 бут в залог</t>
  </si>
  <si>
    <t>созвон за час! домофон не работает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</si>
  <si>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</si>
  <si>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</si>
  <si>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</si>
  <si>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передать акт сверки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</si>
  <si>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</si>
  <si>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</si>
  <si>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</si>
  <si>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</si>
  <si>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</si>
  <si>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</si>
  <si>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</si>
  <si>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Клиент№5120</t>
  </si>
  <si>
    <t>СПб, г. Пушкин, Пушкинская ул. д. 8</t>
  </si>
  <si>
    <t>кв. 16, 2й этаж, 8-911-010-64-75</t>
  </si>
  <si>
    <t>с 18!!!</t>
  </si>
  <si>
    <t>СПб, пр. Просвещения, д. 15</t>
  </si>
  <si>
    <t>кв. 953, 17-й этаж, 9-я парадная, 8-931-366-57-54</t>
  </si>
  <si>
    <t>СПб, ул. Софийская, д. 8к1</t>
  </si>
  <si>
    <t>ЛитБ, 2-й этаж  автосервис, 8-981-898-78-78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</si>
  <si>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</si>
  <si>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г. Колпино, СПб, Советский бульвар, д. 5</t>
  </si>
  <si>
    <t>ЛитА, налоговая №20, каб 117, 8-999-528-98-63</t>
  </si>
  <si>
    <t>Водоносов Валентина Николаевна</t>
  </si>
  <si>
    <t>СПб, ул. Туристская д. 23к4</t>
  </si>
  <si>
    <t>кв. 255, 13-й этаж, 8-921-879-94-14</t>
  </si>
  <si>
    <t>Шулимова Елена Валентиновна</t>
  </si>
  <si>
    <t>СПб, пр. Ударников д. 56к1</t>
  </si>
  <si>
    <t>кв.376, 8-921-315-20-33</t>
  </si>
  <si>
    <t>18:30-21:00</t>
  </si>
  <si>
    <t>с 18-30 до 19-30 строго!!! заменить 3 бут с водой на Плеску натуральную. ДНЁМ НЕ ЗВОНИТЬ - НЕ ПРИМУТ!</t>
  </si>
  <si>
    <t>СПб, ул. Солдата Корзуна д. 26</t>
  </si>
  <si>
    <t>кв. 270 7-я парадная, 8-921-301-28-80</t>
  </si>
  <si>
    <t>Клиент№5457</t>
  </si>
  <si>
    <t>СПб, ул. Степана Разина д. 9</t>
  </si>
  <si>
    <t>8-904-612-45-80 Адмиралтейские верфи</t>
  </si>
  <si>
    <t>Митя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</si>
</sst>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02" sqref="D10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906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5641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3840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2806</v>
      </c>
      <c r="D10" s="46" t="s">
        <v>54</v>
      </c>
      <c r="E10" s="46" t="s">
        <v>55</v>
      </c>
      <c r="F10" s="38" t="s">
        <v>51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210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92564</v>
      </c>
      <c r="D11" s="46" t="s">
        <v>57</v>
      </c>
      <c r="E11" s="46" t="s">
        <v>58</v>
      </c>
      <c r="F11" s="38" t="s">
        <v>34</v>
      </c>
      <c r="G11" s="46" t="s">
        <v>52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4038</v>
      </c>
      <c r="D12" s="46" t="s">
        <v>61</v>
      </c>
      <c r="E12" s="46" t="s">
        <v>62</v>
      </c>
      <c r="F12" s="38" t="s">
        <v>47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975</v>
      </c>
      <c r="D13" s="52" t="s">
        <v>64</v>
      </c>
      <c r="E13" s="52" t="s">
        <v>65</v>
      </c>
      <c r="F13" s="54" t="s">
        <v>66</v>
      </c>
      <c r="G13" s="52" t="s">
        <v>67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1400</v>
      </c>
      <c r="R13" s="56">
        <v>200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3097</v>
      </c>
      <c r="D14" s="52" t="s">
        <v>70</v>
      </c>
      <c r="E14" s="52" t="s">
        <v>71</v>
      </c>
      <c r="F14" s="54" t="s">
        <v>72</v>
      </c>
      <c r="G14" s="52" t="s">
        <v>67</v>
      </c>
      <c r="H14" s="55"/>
      <c r="I14" s="56"/>
      <c r="J14" s="56">
        <v>4</v>
      </c>
      <c r="K14" s="56"/>
      <c r="L14" s="56"/>
      <c r="M14" s="56"/>
      <c r="N14" s="56" t="str">
        <f>SUM(I14:M14)</f>
        <v>0</v>
      </c>
      <c r="O14" s="57"/>
      <c r="P14" s="56"/>
      <c r="Q14" s="56">
        <v>840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500051</v>
      </c>
      <c r="D15" s="52" t="s">
        <v>74</v>
      </c>
      <c r="E15" s="52" t="s">
        <v>75</v>
      </c>
      <c r="F15" s="54" t="s">
        <v>34</v>
      </c>
      <c r="G15" s="52" t="s">
        <v>67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2503</v>
      </c>
      <c r="D16" s="46" t="s">
        <v>77</v>
      </c>
      <c r="E16" s="46" t="s">
        <v>78</v>
      </c>
      <c r="F16" s="38" t="s">
        <v>79</v>
      </c>
      <c r="G16" s="46" t="s">
        <v>52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2407</v>
      </c>
      <c r="D17" s="52" t="s">
        <v>82</v>
      </c>
      <c r="E17" s="52" t="s">
        <v>83</v>
      </c>
      <c r="F17" s="54" t="s">
        <v>34</v>
      </c>
      <c r="G17" s="52" t="s">
        <v>35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800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2452</v>
      </c>
      <c r="D18" s="52" t="s">
        <v>85</v>
      </c>
      <c r="E18" s="52" t="s">
        <v>86</v>
      </c>
      <c r="F18" s="54" t="s">
        <v>34</v>
      </c>
      <c r="G18" s="52" t="s">
        <v>41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1300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500050</v>
      </c>
      <c r="D19" s="52" t="s">
        <v>88</v>
      </c>
      <c r="E19" s="52" t="s">
        <v>89</v>
      </c>
      <c r="F19" s="54" t="s">
        <v>34</v>
      </c>
      <c r="G19" s="52" t="s">
        <v>48</v>
      </c>
      <c r="H19" s="55"/>
      <c r="I19" s="56"/>
      <c r="J19" s="56"/>
      <c r="K19" s="56"/>
      <c r="L19" s="56"/>
      <c r="M19" s="56">
        <v>50</v>
      </c>
      <c r="N19" s="56" t="str">
        <f>SUM(I19:M19)</f>
        <v>0</v>
      </c>
      <c r="O19" s="57"/>
      <c r="P19" s="56"/>
      <c r="Q19" s="56" t="s">
        <v>90</v>
      </c>
      <c r="R19" s="56"/>
      <c r="S19" s="54" t="s">
        <v>91</v>
      </c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4440</v>
      </c>
      <c r="D20" s="46" t="s">
        <v>93</v>
      </c>
      <c r="E20" s="46" t="s">
        <v>94</v>
      </c>
      <c r="F20" s="38" t="s">
        <v>95</v>
      </c>
      <c r="G20" s="46" t="s">
        <v>48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 t="s">
        <v>96</v>
      </c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2744</v>
      </c>
      <c r="D21" s="46" t="s">
        <v>98</v>
      </c>
      <c r="E21" s="46" t="s">
        <v>99</v>
      </c>
      <c r="F21" s="38" t="s">
        <v>51</v>
      </c>
      <c r="G21" s="46" t="s">
        <v>100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-350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3290</v>
      </c>
      <c r="D22" s="46" t="s">
        <v>102</v>
      </c>
      <c r="E22" s="46" t="s">
        <v>103</v>
      </c>
      <c r="F22" s="38" t="s">
        <v>34</v>
      </c>
      <c r="G22" s="46" t="s">
        <v>41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94858</v>
      </c>
      <c r="D23" s="46" t="s">
        <v>105</v>
      </c>
      <c r="E23" s="46" t="s">
        <v>106</v>
      </c>
      <c r="F23" s="38" t="s">
        <v>107</v>
      </c>
      <c r="G23" s="46" t="s">
        <v>67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3">
        <v>345</v>
      </c>
      <c r="D24" s="52" t="s">
        <v>110</v>
      </c>
      <c r="E24" s="52" t="s">
        <v>111</v>
      </c>
      <c r="F24" s="54" t="s">
        <v>34</v>
      </c>
      <c r="G24" s="52" t="s">
        <v>41</v>
      </c>
      <c r="H24" s="55"/>
      <c r="I24" s="56"/>
      <c r="J24" s="56">
        <v>20</v>
      </c>
      <c r="K24" s="56"/>
      <c r="L24" s="56"/>
      <c r="M24" s="56"/>
      <c r="N24" s="56" t="str">
        <f>SUM(I24:M24)</f>
        <v>0</v>
      </c>
      <c r="O24" s="57"/>
      <c r="P24" s="56"/>
      <c r="Q24" s="56">
        <v>2600</v>
      </c>
      <c r="R24" s="56"/>
      <c r="S24" s="54"/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1356</v>
      </c>
      <c r="D25" s="46" t="s">
        <v>114</v>
      </c>
      <c r="E25" s="46" t="s">
        <v>115</v>
      </c>
      <c r="F25" s="38" t="s">
        <v>116</v>
      </c>
      <c r="G25" s="46" t="s">
        <v>67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2161</v>
      </c>
      <c r="D26" s="46" t="s">
        <v>118</v>
      </c>
      <c r="E26" s="46" t="s">
        <v>119</v>
      </c>
      <c r="F26" s="38" t="s">
        <v>34</v>
      </c>
      <c r="G26" s="46" t="s">
        <v>100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930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3347</v>
      </c>
      <c r="D27" s="46" t="s">
        <v>122</v>
      </c>
      <c r="E27" s="46" t="s">
        <v>123</v>
      </c>
      <c r="F27" s="38" t="s">
        <v>95</v>
      </c>
      <c r="G27" s="46" t="s">
        <v>48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2500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1785</v>
      </c>
      <c r="D28" s="52" t="s">
        <v>125</v>
      </c>
      <c r="E28" s="52" t="s">
        <v>126</v>
      </c>
      <c r="F28" s="54" t="s">
        <v>51</v>
      </c>
      <c r="G28" s="52" t="s">
        <v>48</v>
      </c>
      <c r="H28" s="55"/>
      <c r="I28" s="56"/>
      <c r="J28" s="56"/>
      <c r="K28" s="56"/>
      <c r="L28" s="56"/>
      <c r="M28" s="56">
        <v>1</v>
      </c>
      <c r="N28" s="56" t="str">
        <f>SUM(I28:M28)</f>
        <v>0</v>
      </c>
      <c r="O28" s="57"/>
      <c r="P28" s="56" t="s">
        <v>90</v>
      </c>
      <c r="Q28" s="56"/>
      <c r="R28" s="56"/>
      <c r="S28" s="54" t="s">
        <v>127</v>
      </c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562</v>
      </c>
      <c r="D29" s="46" t="s">
        <v>130</v>
      </c>
      <c r="E29" s="46" t="s">
        <v>131</v>
      </c>
      <c r="F29" s="38" t="s">
        <v>34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1963</v>
      </c>
      <c r="D30" s="52" t="s">
        <v>134</v>
      </c>
      <c r="E30" s="52" t="s">
        <v>135</v>
      </c>
      <c r="F30" s="54" t="s">
        <v>51</v>
      </c>
      <c r="G30" s="52" t="s">
        <v>52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1160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133</v>
      </c>
      <c r="C31" s="53">
        <v>1963</v>
      </c>
      <c r="D31" s="52" t="s">
        <v>137</v>
      </c>
      <c r="E31" s="52" t="s">
        <v>138</v>
      </c>
      <c r="F31" s="54" t="s">
        <v>107</v>
      </c>
      <c r="G31" s="52" t="s">
        <v>52</v>
      </c>
      <c r="H31" s="55"/>
      <c r="I31" s="56"/>
      <c r="J31" s="56"/>
      <c r="K31" s="56"/>
      <c r="L31" s="56">
        <v>15</v>
      </c>
      <c r="M31" s="56"/>
      <c r="N31" s="56" t="str">
        <f>SUM(I31:M31)</f>
        <v>0</v>
      </c>
      <c r="O31" s="57"/>
      <c r="P31" s="56"/>
      <c r="Q31" s="56">
        <v>1950</v>
      </c>
      <c r="R31" s="56"/>
      <c r="S31" s="54"/>
      <c r="T31" s="54" t="s">
        <v>139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2321</v>
      </c>
      <c r="D32" s="46" t="s">
        <v>140</v>
      </c>
      <c r="E32" s="46" t="s">
        <v>141</v>
      </c>
      <c r="F32" s="38" t="s">
        <v>72</v>
      </c>
      <c r="G32" s="46" t="s">
        <v>142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350</v>
      </c>
      <c r="Q32" s="49"/>
      <c r="R32" s="49"/>
      <c r="S32" s="38"/>
      <c r="T32" s="38" t="s">
        <v>104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91662</v>
      </c>
      <c r="D33" s="46" t="s">
        <v>143</v>
      </c>
      <c r="E33" s="46" t="s">
        <v>144</v>
      </c>
      <c r="F33" s="38" t="s">
        <v>51</v>
      </c>
      <c r="G33" s="46" t="s">
        <v>100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870</v>
      </c>
      <c r="Q33" s="49"/>
      <c r="R33" s="49"/>
      <c r="S33" s="38" t="s">
        <v>96</v>
      </c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1809</v>
      </c>
      <c r="D34" s="46" t="s">
        <v>146</v>
      </c>
      <c r="E34" s="46" t="s">
        <v>147</v>
      </c>
      <c r="F34" s="38" t="s">
        <v>95</v>
      </c>
      <c r="G34" s="46" t="s">
        <v>67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330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47">
        <v>1472</v>
      </c>
      <c r="D35" s="46" t="s">
        <v>150</v>
      </c>
      <c r="E35" s="46" t="s">
        <v>151</v>
      </c>
      <c r="F35" s="38" t="s">
        <v>152</v>
      </c>
      <c r="G35" s="46" t="s">
        <v>52</v>
      </c>
      <c r="H35" s="48"/>
      <c r="I35" s="49"/>
      <c r="J35" s="49">
        <v>6</v>
      </c>
      <c r="K35" s="49"/>
      <c r="L35" s="49"/>
      <c r="M35" s="49"/>
      <c r="N35" s="49" t="str">
        <f>SUM(I35:M35)</f>
        <v>0</v>
      </c>
      <c r="O35" s="50"/>
      <c r="P35" s="49">
        <v>1140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6484</v>
      </c>
      <c r="D36" s="46" t="s">
        <v>155</v>
      </c>
      <c r="E36" s="46" t="s">
        <v>156</v>
      </c>
      <c r="F36" s="38" t="s">
        <v>95</v>
      </c>
      <c r="G36" s="46" t="s">
        <v>142</v>
      </c>
      <c r="H36" s="48"/>
      <c r="I36" s="49"/>
      <c r="J36" s="49">
        <v>6</v>
      </c>
      <c r="K36" s="49"/>
      <c r="L36" s="49"/>
      <c r="M36" s="49"/>
      <c r="N36" s="49" t="str">
        <f>SUM(I36:M36)</f>
        <v>0</v>
      </c>
      <c r="O36" s="50" t="s">
        <v>157</v>
      </c>
      <c r="P36" s="49">
        <v>2160</v>
      </c>
      <c r="Q36" s="49"/>
      <c r="R36" s="49"/>
      <c r="S36" s="38" t="s">
        <v>158</v>
      </c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3783</v>
      </c>
      <c r="D37" s="46" t="s">
        <v>160</v>
      </c>
      <c r="E37" s="46" t="s">
        <v>161</v>
      </c>
      <c r="F37" s="38" t="s">
        <v>34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162</v>
      </c>
      <c r="C38" s="47">
        <v>6103</v>
      </c>
      <c r="D38" s="46" t="s">
        <v>163</v>
      </c>
      <c r="E38" s="46" t="s">
        <v>164</v>
      </c>
      <c r="F38" s="38" t="s">
        <v>34</v>
      </c>
      <c r="G38" s="46" t="s">
        <v>41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-5500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4461</v>
      </c>
      <c r="D39" s="46" t="s">
        <v>166</v>
      </c>
      <c r="E39" s="46" t="s">
        <v>167</v>
      </c>
      <c r="F39" s="38" t="s">
        <v>34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3901</v>
      </c>
      <c r="D40" s="46" t="s">
        <v>169</v>
      </c>
      <c r="E40" s="46" t="s">
        <v>170</v>
      </c>
      <c r="F40" s="38" t="s">
        <v>171</v>
      </c>
      <c r="G40" s="46" t="s">
        <v>48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1200</v>
      </c>
      <c r="Q40" s="49"/>
      <c r="R40" s="49">
        <v>40</v>
      </c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173</v>
      </c>
      <c r="C41" s="53">
        <v>2646</v>
      </c>
      <c r="D41" s="52" t="s">
        <v>174</v>
      </c>
      <c r="E41" s="52" t="s">
        <v>175</v>
      </c>
      <c r="F41" s="54" t="s">
        <v>51</v>
      </c>
      <c r="G41" s="52" t="s">
        <v>100</v>
      </c>
      <c r="H41" s="55"/>
      <c r="I41" s="56"/>
      <c r="J41" s="56"/>
      <c r="K41" s="56">
        <v>8</v>
      </c>
      <c r="L41" s="56"/>
      <c r="M41" s="56"/>
      <c r="N41" s="56" t="str">
        <f>SUM(I41:M41)</f>
        <v>0</v>
      </c>
      <c r="O41" s="57"/>
      <c r="P41" s="56" t="s">
        <v>90</v>
      </c>
      <c r="Q41" s="56"/>
      <c r="R41" s="56"/>
      <c r="S41" s="54"/>
      <c r="T41" s="54" t="s">
        <v>176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/>
      <c r="D42" s="46" t="s">
        <v>177</v>
      </c>
      <c r="E42" s="46" t="s">
        <v>178</v>
      </c>
      <c r="F42" s="38" t="s">
        <v>34</v>
      </c>
      <c r="G42" s="46" t="s">
        <v>48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/>
      <c r="Q42" s="49"/>
      <c r="R42" s="49"/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180</v>
      </c>
      <c r="C43" s="53">
        <v>1019</v>
      </c>
      <c r="D43" s="52" t="s">
        <v>181</v>
      </c>
      <c r="E43" s="52" t="s">
        <v>182</v>
      </c>
      <c r="F43" s="54" t="s">
        <v>34</v>
      </c>
      <c r="G43" s="52" t="s">
        <v>41</v>
      </c>
      <c r="H43" s="55"/>
      <c r="I43" s="56"/>
      <c r="J43" s="56">
        <v>5</v>
      </c>
      <c r="K43" s="56"/>
      <c r="L43" s="56"/>
      <c r="M43" s="56"/>
      <c r="N43" s="56" t="str">
        <f>SUM(I43:M43)</f>
        <v>0</v>
      </c>
      <c r="O43" s="57"/>
      <c r="P43" s="56"/>
      <c r="Q43" s="56">
        <v>950</v>
      </c>
      <c r="R43" s="56"/>
      <c r="S43" s="54"/>
      <c r="T43" s="54" t="s">
        <v>183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184</v>
      </c>
      <c r="C44" s="53">
        <v>91576</v>
      </c>
      <c r="D44" s="52" t="s">
        <v>185</v>
      </c>
      <c r="E44" s="52" t="s">
        <v>186</v>
      </c>
      <c r="F44" s="54" t="s">
        <v>187</v>
      </c>
      <c r="G44" s="52" t="s">
        <v>100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/>
      <c r="Q44" s="56">
        <v>660</v>
      </c>
      <c r="R44" s="56">
        <v>40</v>
      </c>
      <c r="S44" s="54"/>
      <c r="T44" s="54" t="s">
        <v>188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189</v>
      </c>
      <c r="C45" s="53">
        <v>500042</v>
      </c>
      <c r="D45" s="52" t="s">
        <v>190</v>
      </c>
      <c r="E45" s="52" t="s">
        <v>191</v>
      </c>
      <c r="F45" s="54" t="s">
        <v>34</v>
      </c>
      <c r="G45" s="52" t="s">
        <v>100</v>
      </c>
      <c r="H45" s="55"/>
      <c r="I45" s="56"/>
      <c r="J45" s="56"/>
      <c r="K45" s="56"/>
      <c r="L45" s="56"/>
      <c r="M45" s="56">
        <v>30</v>
      </c>
      <c r="N45" s="56" t="str">
        <f>SUM(I45:M45)</f>
        <v>0</v>
      </c>
      <c r="O45" s="57"/>
      <c r="P45" s="56"/>
      <c r="Q45" s="56">
        <v>3330</v>
      </c>
      <c r="R45" s="56"/>
      <c r="S45" s="54" t="s">
        <v>192</v>
      </c>
      <c r="T45" s="54" t="s">
        <v>193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94463</v>
      </c>
      <c r="D46" s="46" t="s">
        <v>195</v>
      </c>
      <c r="E46" s="46" t="s">
        <v>196</v>
      </c>
      <c r="F46" s="38" t="s">
        <v>79</v>
      </c>
      <c r="G46" s="46" t="s">
        <v>52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390</v>
      </c>
      <c r="Q46" s="49"/>
      <c r="R46" s="49">
        <v>40</v>
      </c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47">
        <v>94080</v>
      </c>
      <c r="D47" s="46" t="s">
        <v>199</v>
      </c>
      <c r="E47" s="46" t="s">
        <v>200</v>
      </c>
      <c r="F47" s="38" t="s">
        <v>72</v>
      </c>
      <c r="G47" s="46" t="s">
        <v>142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480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94053</v>
      </c>
      <c r="D48" s="46" t="s">
        <v>202</v>
      </c>
      <c r="E48" s="46" t="s">
        <v>203</v>
      </c>
      <c r="F48" s="38" t="s">
        <v>95</v>
      </c>
      <c r="G48" s="46" t="s">
        <v>35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1160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47">
        <v>5735</v>
      </c>
      <c r="D49" s="46" t="s">
        <v>206</v>
      </c>
      <c r="E49" s="46" t="s">
        <v>207</v>
      </c>
      <c r="F49" s="38" t="s">
        <v>95</v>
      </c>
      <c r="G49" s="46" t="s">
        <v>142</v>
      </c>
      <c r="H49" s="48"/>
      <c r="I49" s="49"/>
      <c r="J49" s="49"/>
      <c r="K49" s="49">
        <v>10</v>
      </c>
      <c r="L49" s="49"/>
      <c r="M49" s="49"/>
      <c r="N49" s="49" t="str">
        <f>SUM(I49:M49)</f>
        <v>0</v>
      </c>
      <c r="O49" s="50"/>
      <c r="P49" s="49">
        <v>1000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209</v>
      </c>
      <c r="C50" s="53">
        <v>2379</v>
      </c>
      <c r="D50" s="52" t="s">
        <v>210</v>
      </c>
      <c r="E50" s="52" t="s">
        <v>211</v>
      </c>
      <c r="F50" s="54" t="s">
        <v>51</v>
      </c>
      <c r="G50" s="52" t="s">
        <v>67</v>
      </c>
      <c r="H50" s="55"/>
      <c r="I50" s="56"/>
      <c r="J50" s="56"/>
      <c r="K50" s="56">
        <v>6</v>
      </c>
      <c r="L50" s="56"/>
      <c r="M50" s="56"/>
      <c r="N50" s="56" t="str">
        <f>SUM(I50:M50)</f>
        <v>0</v>
      </c>
      <c r="O50" s="57"/>
      <c r="P50" s="56"/>
      <c r="Q50" s="56">
        <v>990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94290</v>
      </c>
      <c r="D51" s="46" t="s">
        <v>212</v>
      </c>
      <c r="E51" s="46" t="s">
        <v>213</v>
      </c>
      <c r="F51" s="38" t="s">
        <v>107</v>
      </c>
      <c r="G51" s="46" t="s">
        <v>67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>
        <v>50</v>
      </c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214</v>
      </c>
      <c r="C52" s="53">
        <v>6148</v>
      </c>
      <c r="D52" s="52" t="s">
        <v>215</v>
      </c>
      <c r="E52" s="52" t="s">
        <v>216</v>
      </c>
      <c r="F52" s="54" t="s">
        <v>95</v>
      </c>
      <c r="G52" s="52" t="s">
        <v>48</v>
      </c>
      <c r="H52" s="55"/>
      <c r="I52" s="56"/>
      <c r="J52" s="56"/>
      <c r="K52" s="56">
        <v>6</v>
      </c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217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218</v>
      </c>
      <c r="C53" s="47">
        <v>3952</v>
      </c>
      <c r="D53" s="46" t="s">
        <v>219</v>
      </c>
      <c r="E53" s="46" t="s">
        <v>220</v>
      </c>
      <c r="F53" s="38" t="s">
        <v>95</v>
      </c>
      <c r="G53" s="46" t="s">
        <v>35</v>
      </c>
      <c r="H53" s="48"/>
      <c r="I53" s="49"/>
      <c r="J53" s="49"/>
      <c r="K53" s="49">
        <v>6</v>
      </c>
      <c r="L53" s="49"/>
      <c r="M53" s="49"/>
      <c r="N53" s="49" t="str">
        <f>SUM(I53:M53)</f>
        <v>0</v>
      </c>
      <c r="O53" s="50"/>
      <c r="P53" s="49">
        <v>1320</v>
      </c>
      <c r="Q53" s="49"/>
      <c r="R53" s="49"/>
      <c r="S53" s="38" t="s">
        <v>221</v>
      </c>
      <c r="T53" s="38" t="s">
        <v>222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223</v>
      </c>
      <c r="C54" s="53">
        <v>92675</v>
      </c>
      <c r="D54" s="52" t="s">
        <v>224</v>
      </c>
      <c r="E54" s="52" t="s">
        <v>225</v>
      </c>
      <c r="F54" s="54" t="s">
        <v>34</v>
      </c>
      <c r="G54" s="52" t="s">
        <v>100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640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226</v>
      </c>
      <c r="C55" s="53">
        <v>2897</v>
      </c>
      <c r="D55" s="52" t="s">
        <v>227</v>
      </c>
      <c r="E55" s="52" t="s">
        <v>228</v>
      </c>
      <c r="F55" s="54" t="s">
        <v>34</v>
      </c>
      <c r="G55" s="52" t="s">
        <v>41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/>
      <c r="P55" s="56"/>
      <c r="Q55" s="56">
        <v>1250</v>
      </c>
      <c r="R55" s="56"/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/>
      <c r="D56" s="46" t="s">
        <v>229</v>
      </c>
      <c r="E56" s="46" t="s">
        <v>230</v>
      </c>
      <c r="F56" s="38" t="s">
        <v>231</v>
      </c>
      <c r="G56" s="46" t="s">
        <v>48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/>
      <c r="R56" s="49"/>
      <c r="S56" s="38"/>
      <c r="T56" s="38" t="s">
        <v>232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233</v>
      </c>
      <c r="C57" s="47">
        <v>1309</v>
      </c>
      <c r="D57" s="46" t="s">
        <v>234</v>
      </c>
      <c r="E57" s="46" t="s">
        <v>235</v>
      </c>
      <c r="F57" s="38" t="s">
        <v>72</v>
      </c>
      <c r="G57" s="46" t="s">
        <v>35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420</v>
      </c>
      <c r="Q57" s="49"/>
      <c r="R57" s="49">
        <v>20</v>
      </c>
      <c r="S57" s="38"/>
      <c r="T57" s="38" t="s">
        <v>236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237</v>
      </c>
      <c r="C58" s="47">
        <v>162</v>
      </c>
      <c r="D58" s="46" t="s">
        <v>238</v>
      </c>
      <c r="E58" s="46" t="s">
        <v>239</v>
      </c>
      <c r="F58" s="38" t="s">
        <v>40</v>
      </c>
      <c r="G58" s="46" t="s">
        <v>41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495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241</v>
      </c>
      <c r="C59" s="47">
        <v>5332</v>
      </c>
      <c r="D59" s="46" t="s">
        <v>242</v>
      </c>
      <c r="E59" s="46" t="s">
        <v>243</v>
      </c>
      <c r="F59" s="38" t="s">
        <v>107</v>
      </c>
      <c r="G59" s="46" t="s">
        <v>48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420</v>
      </c>
      <c r="Q59" s="49"/>
      <c r="R59" s="49"/>
      <c r="S59" s="38"/>
      <c r="T59" s="38" t="s">
        <v>244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245</v>
      </c>
      <c r="C60" s="47">
        <v>2903</v>
      </c>
      <c r="D60" s="46" t="s">
        <v>246</v>
      </c>
      <c r="E60" s="46" t="s">
        <v>247</v>
      </c>
      <c r="F60" s="38" t="s">
        <v>51</v>
      </c>
      <c r="G60" s="46" t="s">
        <v>100</v>
      </c>
      <c r="H60" s="48"/>
      <c r="I60" s="49"/>
      <c r="J60" s="49">
        <v>7</v>
      </c>
      <c r="K60" s="49"/>
      <c r="L60" s="49"/>
      <c r="M60" s="49"/>
      <c r="N60" s="49" t="str">
        <f>SUM(I60:M60)</f>
        <v>0</v>
      </c>
      <c r="O60" s="50"/>
      <c r="P60" s="49">
        <v>1295</v>
      </c>
      <c r="Q60" s="49"/>
      <c r="R60" s="49"/>
      <c r="S60" s="38"/>
      <c r="T60" s="38" t="s">
        <v>248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249</v>
      </c>
      <c r="C61" s="47"/>
      <c r="D61" s="46" t="s">
        <v>250</v>
      </c>
      <c r="E61" s="46" t="s">
        <v>251</v>
      </c>
      <c r="F61" s="38" t="s">
        <v>34</v>
      </c>
      <c r="G61" s="46" t="s">
        <v>100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 t="s">
        <v>252</v>
      </c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254</v>
      </c>
      <c r="C62" s="53">
        <v>332</v>
      </c>
      <c r="D62" s="52" t="s">
        <v>255</v>
      </c>
      <c r="E62" s="52" t="s">
        <v>256</v>
      </c>
      <c r="F62" s="54" t="s">
        <v>95</v>
      </c>
      <c r="G62" s="52" t="s">
        <v>100</v>
      </c>
      <c r="H62" s="55"/>
      <c r="I62" s="56"/>
      <c r="J62" s="56">
        <v>6</v>
      </c>
      <c r="K62" s="56"/>
      <c r="L62" s="56"/>
      <c r="M62" s="56"/>
      <c r="N62" s="56" t="str">
        <f>SUM(I62:M62)</f>
        <v>0</v>
      </c>
      <c r="O62" s="57"/>
      <c r="P62" s="56"/>
      <c r="Q62" s="56">
        <v>1110</v>
      </c>
      <c r="R62" s="56">
        <v>60</v>
      </c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257</v>
      </c>
      <c r="C63" s="53">
        <v>1999</v>
      </c>
      <c r="D63" s="52" t="s">
        <v>258</v>
      </c>
      <c r="E63" s="52" t="s">
        <v>259</v>
      </c>
      <c r="F63" s="54" t="s">
        <v>34</v>
      </c>
      <c r="G63" s="52" t="s">
        <v>41</v>
      </c>
      <c r="H63" s="55"/>
      <c r="I63" s="56"/>
      <c r="J63" s="56"/>
      <c r="K63" s="56">
        <v>16</v>
      </c>
      <c r="L63" s="56"/>
      <c r="M63" s="56"/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260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261</v>
      </c>
      <c r="C64" s="53">
        <v>91608</v>
      </c>
      <c r="D64" s="52" t="s">
        <v>262</v>
      </c>
      <c r="E64" s="52" t="s">
        <v>263</v>
      </c>
      <c r="F64" s="54" t="s">
        <v>264</v>
      </c>
      <c r="G64" s="52" t="s">
        <v>41</v>
      </c>
      <c r="H64" s="55"/>
      <c r="I64" s="56"/>
      <c r="J64" s="56"/>
      <c r="K64" s="56"/>
      <c r="L64" s="56">
        <v>6</v>
      </c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265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266</v>
      </c>
      <c r="C65" s="47">
        <v>60012</v>
      </c>
      <c r="D65" s="46" t="s">
        <v>267</v>
      </c>
      <c r="E65" s="46" t="s">
        <v>268</v>
      </c>
      <c r="F65" s="38" t="s">
        <v>269</v>
      </c>
      <c r="G65" s="46" t="s">
        <v>142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400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94289</v>
      </c>
      <c r="D66" s="46" t="s">
        <v>271</v>
      </c>
      <c r="E66" s="46" t="s">
        <v>272</v>
      </c>
      <c r="F66" s="38" t="s">
        <v>34</v>
      </c>
      <c r="G66" s="46" t="s">
        <v>35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350</v>
      </c>
      <c r="Q66" s="49"/>
      <c r="R66" s="49"/>
      <c r="S66" s="38"/>
      <c r="T66" s="38" t="s">
        <v>273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274</v>
      </c>
      <c r="C67" s="47">
        <v>4662</v>
      </c>
      <c r="D67" s="46" t="s">
        <v>275</v>
      </c>
      <c r="E67" s="46" t="s">
        <v>276</v>
      </c>
      <c r="F67" s="38" t="s">
        <v>277</v>
      </c>
      <c r="G67" s="46" t="s">
        <v>142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760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279</v>
      </c>
      <c r="C68" s="53">
        <v>5820</v>
      </c>
      <c r="D68" s="52" t="s">
        <v>280</v>
      </c>
      <c r="E68" s="52" t="s">
        <v>281</v>
      </c>
      <c r="F68" s="54" t="s">
        <v>282</v>
      </c>
      <c r="G68" s="52" t="s">
        <v>67</v>
      </c>
      <c r="H68" s="55"/>
      <c r="I68" s="56"/>
      <c r="J68" s="56"/>
      <c r="K68" s="56">
        <v>3</v>
      </c>
      <c r="L68" s="56"/>
      <c r="M68" s="56"/>
      <c r="N68" s="56" t="str">
        <f>SUM(I68:M68)</f>
        <v>0</v>
      </c>
      <c r="O68" s="57"/>
      <c r="P68" s="56"/>
      <c r="Q68" s="56" t="s">
        <v>90</v>
      </c>
      <c r="R68" s="56"/>
      <c r="S68" s="54"/>
      <c r="T68" s="54" t="s">
        <v>283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>
        <v>4166</v>
      </c>
      <c r="D69" s="46" t="s">
        <v>285</v>
      </c>
      <c r="E69" s="46" t="s">
        <v>286</v>
      </c>
      <c r="F69" s="38" t="s">
        <v>287</v>
      </c>
      <c r="G69" s="46" t="s">
        <v>48</v>
      </c>
      <c r="H69" s="48"/>
      <c r="I69" s="49"/>
      <c r="J69" s="49"/>
      <c r="K69" s="49">
        <v>10</v>
      </c>
      <c r="L69" s="49"/>
      <c r="M69" s="49"/>
      <c r="N69" s="49" t="str">
        <f>SUM(I69:M69)</f>
        <v>0</v>
      </c>
      <c r="O69" s="50"/>
      <c r="P69" s="49">
        <v>1050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94405</v>
      </c>
      <c r="D70" s="46" t="s">
        <v>290</v>
      </c>
      <c r="E70" s="46" t="s">
        <v>291</v>
      </c>
      <c r="F70" s="38" t="s">
        <v>72</v>
      </c>
      <c r="G70" s="46" t="s">
        <v>41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292</v>
      </c>
      <c r="C71" s="53">
        <v>5704</v>
      </c>
      <c r="D71" s="52" t="s">
        <v>293</v>
      </c>
      <c r="E71" s="52" t="s">
        <v>294</v>
      </c>
      <c r="F71" s="54" t="s">
        <v>95</v>
      </c>
      <c r="G71" s="52" t="s">
        <v>142</v>
      </c>
      <c r="H71" s="55"/>
      <c r="I71" s="56"/>
      <c r="J71" s="56">
        <v>16</v>
      </c>
      <c r="K71" s="56"/>
      <c r="L71" s="56"/>
      <c r="M71" s="56"/>
      <c r="N71" s="56" t="str">
        <f>SUM(I71:M71)</f>
        <v>0</v>
      </c>
      <c r="O71" s="57"/>
      <c r="P71" s="56"/>
      <c r="Q71" s="56">
        <v>2480</v>
      </c>
      <c r="R71" s="56"/>
      <c r="S71" s="54"/>
      <c r="T71" s="54" t="s">
        <v>295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1386</v>
      </c>
      <c r="D72" s="46" t="s">
        <v>296</v>
      </c>
      <c r="E72" s="46" t="s">
        <v>297</v>
      </c>
      <c r="F72" s="38" t="s">
        <v>95</v>
      </c>
      <c r="G72" s="46" t="s">
        <v>67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>
        <v>20</v>
      </c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298</v>
      </c>
      <c r="C73" s="47">
        <v>3543</v>
      </c>
      <c r="D73" s="46" t="s">
        <v>299</v>
      </c>
      <c r="E73" s="46" t="s">
        <v>300</v>
      </c>
      <c r="F73" s="38" t="s">
        <v>301</v>
      </c>
      <c r="G73" s="46" t="s">
        <v>52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2680</v>
      </c>
      <c r="D74" s="46" t="s">
        <v>303</v>
      </c>
      <c r="E74" s="46" t="s">
        <v>304</v>
      </c>
      <c r="F74" s="38" t="s">
        <v>51</v>
      </c>
      <c r="G74" s="46" t="s">
        <v>52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 t="s">
        <v>305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93449</v>
      </c>
      <c r="D75" s="46" t="s">
        <v>306</v>
      </c>
      <c r="E75" s="46" t="s">
        <v>307</v>
      </c>
      <c r="F75" s="38" t="s">
        <v>95</v>
      </c>
      <c r="G75" s="46" t="s">
        <v>48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>
        <v>40</v>
      </c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309</v>
      </c>
      <c r="C76" s="53">
        <v>500049</v>
      </c>
      <c r="D76" s="52" t="s">
        <v>310</v>
      </c>
      <c r="E76" s="52" t="s">
        <v>311</v>
      </c>
      <c r="F76" s="54" t="s">
        <v>72</v>
      </c>
      <c r="G76" s="52" t="s">
        <v>52</v>
      </c>
      <c r="H76" s="55"/>
      <c r="I76" s="56"/>
      <c r="J76" s="56"/>
      <c r="K76" s="56">
        <v>20</v>
      </c>
      <c r="L76" s="56"/>
      <c r="M76" s="56"/>
      <c r="N76" s="56" t="str">
        <f>SUM(I76:M76)</f>
        <v>0</v>
      </c>
      <c r="O76" s="57"/>
      <c r="P76" s="56"/>
      <c r="Q76" s="56">
        <v>2190</v>
      </c>
      <c r="R76" s="56">
        <v>90</v>
      </c>
      <c r="S76" s="54"/>
      <c r="T76" s="54" t="s">
        <v>312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4692</v>
      </c>
      <c r="D77" s="46" t="s">
        <v>313</v>
      </c>
      <c r="E77" s="46" t="s">
        <v>314</v>
      </c>
      <c r="F77" s="38" t="s">
        <v>95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316</v>
      </c>
      <c r="C78" s="53">
        <v>985</v>
      </c>
      <c r="D78" s="52" t="s">
        <v>317</v>
      </c>
      <c r="E78" s="52" t="s">
        <v>318</v>
      </c>
      <c r="F78" s="54" t="s">
        <v>34</v>
      </c>
      <c r="G78" s="52" t="s">
        <v>142</v>
      </c>
      <c r="H78" s="55"/>
      <c r="I78" s="56"/>
      <c r="J78" s="56"/>
      <c r="K78" s="56">
        <v>8</v>
      </c>
      <c r="L78" s="56"/>
      <c r="M78" s="56"/>
      <c r="N78" s="56" t="str">
        <f>SUM(I78:M78)</f>
        <v>0</v>
      </c>
      <c r="O78" s="57"/>
      <c r="P78" s="56"/>
      <c r="Q78" s="56">
        <v>1200</v>
      </c>
      <c r="R78" s="56">
        <v>40</v>
      </c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319</v>
      </c>
      <c r="C79" s="53">
        <v>2787</v>
      </c>
      <c r="D79" s="52" t="s">
        <v>320</v>
      </c>
      <c r="E79" s="52" t="s">
        <v>321</v>
      </c>
      <c r="F79" s="54" t="s">
        <v>34</v>
      </c>
      <c r="G79" s="52" t="s">
        <v>52</v>
      </c>
      <c r="H79" s="55"/>
      <c r="I79" s="56"/>
      <c r="J79" s="56">
        <v>20</v>
      </c>
      <c r="K79" s="56"/>
      <c r="L79" s="56"/>
      <c r="M79" s="56"/>
      <c r="N79" s="56" t="str">
        <f>SUM(I79:M79)</f>
        <v>0</v>
      </c>
      <c r="O79" s="57"/>
      <c r="P79" s="56"/>
      <c r="Q79" s="56">
        <v>2500</v>
      </c>
      <c r="R79" s="56"/>
      <c r="S79" s="54"/>
      <c r="T79" s="54" t="s">
        <v>322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323</v>
      </c>
      <c r="C80" s="53">
        <v>185</v>
      </c>
      <c r="D80" s="52" t="s">
        <v>324</v>
      </c>
      <c r="E80" s="52" t="s">
        <v>325</v>
      </c>
      <c r="F80" s="54" t="s">
        <v>34</v>
      </c>
      <c r="G80" s="52" t="s">
        <v>100</v>
      </c>
      <c r="H80" s="55"/>
      <c r="I80" s="56"/>
      <c r="J80" s="56"/>
      <c r="K80" s="56">
        <v>6</v>
      </c>
      <c r="L80" s="56"/>
      <c r="M80" s="56"/>
      <c r="N80" s="56" t="str">
        <f>SUM(I80:M80)</f>
        <v>0</v>
      </c>
      <c r="O80" s="57"/>
      <c r="P80" s="56"/>
      <c r="Q80" s="56">
        <v>900</v>
      </c>
      <c r="R80" s="56"/>
      <c r="S80" s="54"/>
      <c r="T80" s="54" t="s">
        <v>326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87</v>
      </c>
      <c r="C81" s="53">
        <v>500050</v>
      </c>
      <c r="D81" s="52" t="s">
        <v>327</v>
      </c>
      <c r="E81" s="52" t="s">
        <v>328</v>
      </c>
      <c r="F81" s="54" t="s">
        <v>34</v>
      </c>
      <c r="G81" s="52" t="s">
        <v>142</v>
      </c>
      <c r="H81" s="55"/>
      <c r="I81" s="56"/>
      <c r="J81" s="56"/>
      <c r="K81" s="56"/>
      <c r="L81" s="56"/>
      <c r="M81" s="56">
        <v>40</v>
      </c>
      <c r="N81" s="56" t="str">
        <f>SUM(I81:M81)</f>
        <v>0</v>
      </c>
      <c r="O81" s="57"/>
      <c r="P81" s="56"/>
      <c r="Q81" s="56">
        <v>6400</v>
      </c>
      <c r="R81" s="56"/>
      <c r="S81" s="54" t="s">
        <v>329</v>
      </c>
      <c r="T81" s="54" t="s">
        <v>330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4948</v>
      </c>
      <c r="D82" s="46" t="s">
        <v>331</v>
      </c>
      <c r="E82" s="46" t="s">
        <v>332</v>
      </c>
      <c r="F82" s="38" t="s">
        <v>95</v>
      </c>
      <c r="G82" s="46" t="s">
        <v>35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1160</v>
      </c>
      <c r="Q82" s="49"/>
      <c r="R82" s="49"/>
      <c r="S82" s="38"/>
      <c r="T82" s="38" t="s">
        <v>333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334</v>
      </c>
      <c r="C83" s="53">
        <v>2485</v>
      </c>
      <c r="D83" s="52" t="s">
        <v>335</v>
      </c>
      <c r="E83" s="52" t="s">
        <v>336</v>
      </c>
      <c r="F83" s="54" t="s">
        <v>34</v>
      </c>
      <c r="G83" s="52" t="s">
        <v>100</v>
      </c>
      <c r="H83" s="55"/>
      <c r="I83" s="56"/>
      <c r="J83" s="56"/>
      <c r="K83" s="56"/>
      <c r="L83" s="56">
        <v>15</v>
      </c>
      <c r="M83" s="56"/>
      <c r="N83" s="56" t="str">
        <f>SUM(I83:M83)</f>
        <v>0</v>
      </c>
      <c r="O83" s="57"/>
      <c r="P83" s="56"/>
      <c r="Q83" s="56">
        <v>1950</v>
      </c>
      <c r="R83" s="56"/>
      <c r="S83" s="54"/>
      <c r="T83" s="54" t="s">
        <v>337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2753</v>
      </c>
      <c r="D84" s="46" t="s">
        <v>338</v>
      </c>
      <c r="E84" s="46" t="s">
        <v>339</v>
      </c>
      <c r="F84" s="38" t="s">
        <v>40</v>
      </c>
      <c r="G84" s="46" t="s">
        <v>35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525</v>
      </c>
      <c r="Q84" s="49"/>
      <c r="R84" s="49"/>
      <c r="S84" s="38"/>
      <c r="T84" s="38" t="s">
        <v>340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2392</v>
      </c>
      <c r="D85" s="46" t="s">
        <v>341</v>
      </c>
      <c r="E85" s="46" t="s">
        <v>342</v>
      </c>
      <c r="F85" s="38" t="s">
        <v>51</v>
      </c>
      <c r="G85" s="46" t="s">
        <v>35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343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</v>
      </c>
      <c r="C86" s="47"/>
      <c r="D86" s="46" t="s">
        <v>344</v>
      </c>
      <c r="E86" s="46" t="s">
        <v>345</v>
      </c>
      <c r="F86" s="38" t="s">
        <v>34</v>
      </c>
      <c r="G86" s="46" t="s">
        <v>52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>
        <v>0</v>
      </c>
      <c r="Q86" s="49"/>
      <c r="R86" s="49"/>
      <c r="S86" s="38" t="s">
        <v>346</v>
      </c>
      <c r="T86" s="38" t="s">
        <v>347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348</v>
      </c>
      <c r="C87" s="47">
        <v>4683</v>
      </c>
      <c r="D87" s="46" t="s">
        <v>349</v>
      </c>
      <c r="E87" s="46" t="s">
        <v>350</v>
      </c>
      <c r="F87" s="38" t="s">
        <v>51</v>
      </c>
      <c r="G87" s="46" t="s">
        <v>52</v>
      </c>
      <c r="H87" s="48"/>
      <c r="I87" s="49"/>
      <c r="J87" s="49">
        <v>7</v>
      </c>
      <c r="K87" s="49"/>
      <c r="L87" s="49"/>
      <c r="M87" s="49"/>
      <c r="N87" s="49" t="str">
        <f>SUM(I87:M87)</f>
        <v>0</v>
      </c>
      <c r="O87" s="50"/>
      <c r="P87" s="49">
        <v>1470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91078</v>
      </c>
      <c r="D88" s="46" t="s">
        <v>351</v>
      </c>
      <c r="E88" s="46" t="s">
        <v>352</v>
      </c>
      <c r="F88" s="38" t="s">
        <v>79</v>
      </c>
      <c r="G88" s="46" t="s">
        <v>52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540</v>
      </c>
      <c r="Q88" s="49"/>
      <c r="R88" s="49"/>
      <c r="S88" s="38"/>
      <c r="T88" s="38" t="s">
        <v>353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47">
        <v>93726</v>
      </c>
      <c r="D89" s="46" t="s">
        <v>354</v>
      </c>
      <c r="E89" s="46" t="s">
        <v>355</v>
      </c>
      <c r="F89" s="38" t="s">
        <v>116</v>
      </c>
      <c r="G89" s="46" t="s">
        <v>67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640</v>
      </c>
      <c r="Q89" s="49"/>
      <c r="R89" s="49"/>
      <c r="S89" s="38"/>
      <c r="T89" s="38" t="s">
        <v>356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357</v>
      </c>
      <c r="C90" s="53">
        <v>2357</v>
      </c>
      <c r="D90" s="52" t="s">
        <v>358</v>
      </c>
      <c r="E90" s="52" t="s">
        <v>359</v>
      </c>
      <c r="F90" s="54" t="s">
        <v>360</v>
      </c>
      <c r="G90" s="52" t="s">
        <v>41</v>
      </c>
      <c r="H90" s="55"/>
      <c r="I90" s="56"/>
      <c r="J90" s="56"/>
      <c r="K90" s="56"/>
      <c r="L90" s="56">
        <v>34</v>
      </c>
      <c r="M90" s="56"/>
      <c r="N90" s="56" t="str">
        <f>SUM(I90:M90)</f>
        <v>0</v>
      </c>
      <c r="O90" s="57"/>
      <c r="P90" s="56"/>
      <c r="Q90" s="56">
        <v>4080</v>
      </c>
      <c r="R90" s="56"/>
      <c r="S90" s="54"/>
      <c r="T90" s="54" t="s">
        <v>361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362</v>
      </c>
      <c r="C91" s="47">
        <v>5726</v>
      </c>
      <c r="D91" s="46" t="s">
        <v>363</v>
      </c>
      <c r="E91" s="46" t="s">
        <v>364</v>
      </c>
      <c r="F91" s="38" t="s">
        <v>95</v>
      </c>
      <c r="G91" s="46" t="s">
        <v>35</v>
      </c>
      <c r="H91" s="48"/>
      <c r="I91" s="49"/>
      <c r="J91" s="49">
        <v>3</v>
      </c>
      <c r="K91" s="49"/>
      <c r="L91" s="49"/>
      <c r="M91" s="49"/>
      <c r="N91" s="49" t="str">
        <f>SUM(I91:M91)</f>
        <v>0</v>
      </c>
      <c r="O91" s="50"/>
      <c r="P91" s="49">
        <v>675</v>
      </c>
      <c r="Q91" s="49"/>
      <c r="R91" s="49">
        <v>45</v>
      </c>
      <c r="S91" s="38"/>
      <c r="T91" s="38" t="s">
        <v>365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94173</v>
      </c>
      <c r="D92" s="46" t="s">
        <v>366</v>
      </c>
      <c r="E92" s="46" t="s">
        <v>367</v>
      </c>
      <c r="F92" s="38" t="s">
        <v>368</v>
      </c>
      <c r="G92" s="46" t="s">
        <v>48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 t="s">
        <v>369</v>
      </c>
      <c r="P92" s="49">
        <v>490</v>
      </c>
      <c r="Q92" s="49"/>
      <c r="R92" s="49"/>
      <c r="S92" s="38" t="s">
        <v>158</v>
      </c>
      <c r="T92" s="38" t="s">
        <v>370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371</v>
      </c>
      <c r="C93" s="53">
        <v>3017</v>
      </c>
      <c r="D93" s="52" t="s">
        <v>372</v>
      </c>
      <c r="E93" s="52" t="s">
        <v>373</v>
      </c>
      <c r="F93" s="54" t="s">
        <v>34</v>
      </c>
      <c r="G93" s="52" t="s">
        <v>41</v>
      </c>
      <c r="H93" s="55"/>
      <c r="I93" s="56"/>
      <c r="J93" s="56"/>
      <c r="K93" s="56"/>
      <c r="L93" s="56">
        <v>5</v>
      </c>
      <c r="M93" s="56"/>
      <c r="N93" s="56" t="str">
        <f>SUM(I93:M93)</f>
        <v>0</v>
      </c>
      <c r="O93" s="57"/>
      <c r="P93" s="56"/>
      <c r="Q93" s="56">
        <v>825</v>
      </c>
      <c r="R93" s="56"/>
      <c r="S93" s="54"/>
      <c r="T93" s="54" t="s">
        <v>374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375</v>
      </c>
      <c r="C94" s="53">
        <v>3002</v>
      </c>
      <c r="D94" s="52" t="s">
        <v>376</v>
      </c>
      <c r="E94" s="52" t="s">
        <v>377</v>
      </c>
      <c r="F94" s="54" t="s">
        <v>72</v>
      </c>
      <c r="G94" s="52" t="s">
        <v>67</v>
      </c>
      <c r="H94" s="55"/>
      <c r="I94" s="56"/>
      <c r="J94" s="56">
        <v>2</v>
      </c>
      <c r="K94" s="56"/>
      <c r="L94" s="56"/>
      <c r="M94" s="56"/>
      <c r="N94" s="56" t="str">
        <f>SUM(I94:M94)</f>
        <v>0</v>
      </c>
      <c r="O94" s="57"/>
      <c r="P94" s="56"/>
      <c r="Q94" s="56">
        <v>410</v>
      </c>
      <c r="R94" s="56"/>
      <c r="S94" s="54"/>
      <c r="T94" s="54" t="s">
        <v>378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375</v>
      </c>
      <c r="C95" s="53">
        <v>3002</v>
      </c>
      <c r="D95" s="52" t="s">
        <v>379</v>
      </c>
      <c r="E95" s="52" t="s">
        <v>380</v>
      </c>
      <c r="F95" s="54" t="s">
        <v>72</v>
      </c>
      <c r="G95" s="52" t="s">
        <v>67</v>
      </c>
      <c r="H95" s="55"/>
      <c r="I95" s="56"/>
      <c r="J95" s="56">
        <v>2</v>
      </c>
      <c r="K95" s="56"/>
      <c r="L95" s="56"/>
      <c r="M95" s="56"/>
      <c r="N95" s="56" t="str">
        <f>SUM(I95:M95)</f>
        <v>0</v>
      </c>
      <c r="O95" s="57"/>
      <c r="P95" s="56"/>
      <c r="Q95" s="56">
        <v>410</v>
      </c>
      <c r="R95" s="56"/>
      <c r="S95" s="54"/>
      <c r="T95" s="54" t="s">
        <v>381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382</v>
      </c>
      <c r="C96" s="47">
        <v>5120</v>
      </c>
      <c r="D96" s="46" t="s">
        <v>383</v>
      </c>
      <c r="E96" s="46" t="s">
        <v>384</v>
      </c>
      <c r="F96" s="38" t="s">
        <v>40</v>
      </c>
      <c r="G96" s="46" t="s">
        <v>35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/>
      <c r="P96" s="49">
        <v>360</v>
      </c>
      <c r="Q96" s="49"/>
      <c r="R96" s="49"/>
      <c r="S96" s="38"/>
      <c r="T96" s="38" t="s">
        <v>385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3006</v>
      </c>
      <c r="D97" s="46" t="s">
        <v>386</v>
      </c>
      <c r="E97" s="46" t="s">
        <v>387</v>
      </c>
      <c r="F97" s="38" t="s">
        <v>368</v>
      </c>
      <c r="G97" s="46" t="s">
        <v>100</v>
      </c>
      <c r="H97" s="48"/>
      <c r="I97" s="49"/>
      <c r="J97" s="49"/>
      <c r="K97" s="49"/>
      <c r="L97" s="49">
        <v>3</v>
      </c>
      <c r="M97" s="49"/>
      <c r="N97" s="49" t="str">
        <f>SUM(I97:M97)</f>
        <v>0</v>
      </c>
      <c r="O97" s="50"/>
      <c r="P97" s="49">
        <v>510</v>
      </c>
      <c r="Q97" s="49"/>
      <c r="R97" s="49"/>
      <c r="S97" s="38"/>
      <c r="T97" s="38" t="s">
        <v>208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47">
        <v>93394</v>
      </c>
      <c r="D98" s="46" t="s">
        <v>388</v>
      </c>
      <c r="E98" s="46" t="s">
        <v>389</v>
      </c>
      <c r="F98" s="38" t="s">
        <v>368</v>
      </c>
      <c r="G98" s="46" t="s">
        <v>142</v>
      </c>
      <c r="H98" s="48"/>
      <c r="I98" s="49"/>
      <c r="J98" s="49"/>
      <c r="K98" s="49"/>
      <c r="L98" s="49">
        <v>3</v>
      </c>
      <c r="M98" s="49"/>
      <c r="N98" s="49" t="str">
        <f>SUM(I98:M98)</f>
        <v>0</v>
      </c>
      <c r="O98" s="50"/>
      <c r="P98" s="49">
        <v>510</v>
      </c>
      <c r="Q98" s="49"/>
      <c r="R98" s="49"/>
      <c r="S98" s="38"/>
      <c r="T98" s="38" t="s">
        <v>390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2471</v>
      </c>
      <c r="D99" s="46" t="s">
        <v>391</v>
      </c>
      <c r="E99" s="46" t="s">
        <v>392</v>
      </c>
      <c r="F99" s="38" t="s">
        <v>72</v>
      </c>
      <c r="G99" s="46" t="s">
        <v>41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350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8">
        <v>95</v>
      </c>
      <c r="B100" s="59" t="s">
        <v>393</v>
      </c>
      <c r="C100" s="60">
        <v>1191</v>
      </c>
      <c r="D100" s="59" t="s">
        <v>394</v>
      </c>
      <c r="E100" s="59" t="s">
        <v>395</v>
      </c>
      <c r="F100" s="61" t="s">
        <v>40</v>
      </c>
      <c r="G100" s="59" t="s">
        <v>48</v>
      </c>
      <c r="H100" s="62"/>
      <c r="I100" s="63"/>
      <c r="J100" s="63"/>
      <c r="K100" s="63"/>
      <c r="L100" s="63">
        <v>3</v>
      </c>
      <c r="M100" s="63"/>
      <c r="N100" s="63" t="str">
        <f>SUM(I100:M100)</f>
        <v>0</v>
      </c>
      <c r="O100" s="64"/>
      <c r="P100" s="63">
        <v>465</v>
      </c>
      <c r="Q100" s="63"/>
      <c r="R100" s="63"/>
      <c r="S100" s="61"/>
      <c r="T100" s="61" t="s">
        <v>385</v>
      </c>
      <c r="U100" s="6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396</v>
      </c>
      <c r="C101" s="47">
        <v>237</v>
      </c>
      <c r="D101" s="46" t="s">
        <v>397</v>
      </c>
      <c r="E101" s="46" t="s">
        <v>398</v>
      </c>
      <c r="F101" s="38" t="s">
        <v>399</v>
      </c>
      <c r="G101" s="46" t="s">
        <v>41</v>
      </c>
      <c r="H101" s="48"/>
      <c r="I101" s="49"/>
      <c r="J101" s="49">
        <v>3</v>
      </c>
      <c r="K101" s="49"/>
      <c r="L101" s="49"/>
      <c r="M101" s="49"/>
      <c r="N101" s="49" t="str">
        <f>SUM(I101:M101)</f>
        <v>0</v>
      </c>
      <c r="O101" s="50"/>
      <c r="P101" s="49">
        <v>0</v>
      </c>
      <c r="Q101" s="49"/>
      <c r="R101" s="49"/>
      <c r="S101" s="38"/>
      <c r="T101" s="38" t="s">
        <v>400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8">
        <v>97</v>
      </c>
      <c r="B102" s="59" t="s">
        <v>31</v>
      </c>
      <c r="C102" s="60">
        <v>4643</v>
      </c>
      <c r="D102" s="59" t="s">
        <v>401</v>
      </c>
      <c r="E102" s="59" t="s">
        <v>402</v>
      </c>
      <c r="F102" s="61" t="s">
        <v>40</v>
      </c>
      <c r="G102" s="59" t="s">
        <v>52</v>
      </c>
      <c r="H102" s="62"/>
      <c r="I102" s="63"/>
      <c r="J102" s="63"/>
      <c r="K102" s="63"/>
      <c r="L102" s="63">
        <v>3</v>
      </c>
      <c r="M102" s="63"/>
      <c r="N102" s="63" t="str">
        <f>SUM(I102:M102)</f>
        <v>0</v>
      </c>
      <c r="O102" s="64"/>
      <c r="P102" s="63">
        <v>525</v>
      </c>
      <c r="Q102" s="63"/>
      <c r="R102" s="63"/>
      <c r="S102" s="61"/>
      <c r="T102" s="61"/>
      <c r="U102" s="6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403</v>
      </c>
      <c r="C103" s="47">
        <v>54579</v>
      </c>
      <c r="D103" s="46" t="s">
        <v>404</v>
      </c>
      <c r="E103" s="46" t="s">
        <v>405</v>
      </c>
      <c r="F103" s="38"/>
      <c r="G103" s="46" t="s">
        <v>406</v>
      </c>
      <c r="H103" s="48"/>
      <c r="I103" s="49"/>
      <c r="J103" s="49"/>
      <c r="K103" s="49"/>
      <c r="L103" s="49"/>
      <c r="M103" s="49"/>
      <c r="N103" s="49" t="str">
        <f>SUM(I103:M103)</f>
        <v>0</v>
      </c>
      <c r="O103" s="50">
        <v>1</v>
      </c>
      <c r="P103" s="49">
        <v>-150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