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<sst xmlns="http://schemas.openxmlformats.org/spreadsheetml/2006/main" uniqueCount="322">
  <si>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</si>
  <si>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</si>
  <si>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</si>
  <si>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</si>
  <si>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</si>
  <si>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4.12.2019(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</si>
  <si>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</si>
  <si>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</si>
  <si>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</si>
  <si>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</si>
  <si>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</si>
  <si>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</si>
  <si>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</si>
  <si>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</si>
  <si>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</si>
  <si>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</si>
  <si>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</si>
  <si>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</si>
  <si>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</si>
  <si>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</si>
  <si>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</si>
  <si>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</si>
  <si>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</si>
  <si>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</si>
  <si>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</si>
  <si>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</si>
  <si>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</si>
  <si>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</si>
  <si>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</si>
  <si>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</si>
  <si>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</si>
  <si>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</si>
  <si>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11:00-17:00</t>
  </si>
  <si>
    <t>Фахри</t>
  </si>
  <si>
    <t>подписать доки. всегда отправлять счет на почту dir@bakenbards.ru</t>
  </si>
  <si>
    <t>Дима Трусов</t>
  </si>
  <si>
    <t>Манушкино</t>
  </si>
  <si>
    <t>ул. Абрикосовая, 8-911-270-38-73 Анастасия</t>
  </si>
  <si>
    <t>10:00-18:00</t>
  </si>
  <si>
    <t>Владимир</t>
  </si>
  <si>
    <t xml:space="preserve">1 - Заказ от ЭНДИ
 </t>
  </si>
  <si>
    <t>передать коробку (на складе, спросите у Риты утром)</t>
  </si>
  <si>
    <t>МинТранс</t>
  </si>
  <si>
    <t>г. Кировск</t>
  </si>
  <si>
    <t>мост через реку Нева 41 км ФАД М-18</t>
  </si>
  <si>
    <t>10:00-17:00</t>
  </si>
  <si>
    <t>ТЕНДЕР, подписывать акт.</t>
  </si>
  <si>
    <t>Водоносов</t>
  </si>
  <si>
    <t>СПб, ул. Чудновского, д. 2/11</t>
  </si>
  <si>
    <t>3 парадная, 3-й этаж, кв. 81,  въезд со стороны АЗС Газпром 8-921-389-03-93</t>
  </si>
  <si>
    <t>10:00-15:00</t>
  </si>
  <si>
    <t>звонить сначала на этот номер 8-931-314-53-25</t>
  </si>
  <si>
    <t>Светлана</t>
  </si>
  <si>
    <t>СПб, ул. Бухарестская д. 53</t>
  </si>
  <si>
    <t>кв. 45, 934-03-08</t>
  </si>
  <si>
    <t>18:00-21:00</t>
  </si>
  <si>
    <t>созвон за полчаса, строго не раньше 18!!!.</t>
  </si>
  <si>
    <t>г. Петергоф, СПб, ул. Парковая, д. 16</t>
  </si>
  <si>
    <t>к2, кв. 169,    8-911-823-88-08</t>
  </si>
  <si>
    <t>Вячеслав</t>
  </si>
  <si>
    <t>созвон за час!!!!!</t>
  </si>
  <si>
    <t>Свитпро</t>
  </si>
  <si>
    <t>СПб, ул. Шпалерная, д. 34 литер В</t>
  </si>
  <si>
    <t>2 этаж . 448-64-69 Елена или Майра.</t>
  </si>
  <si>
    <t>09:00-15:00</t>
  </si>
  <si>
    <t>Федор</t>
  </si>
  <si>
    <t>только с ндс. новый адрес, если не алё -8-981-833-46-06, подъём 5 руб/бут.</t>
  </si>
  <si>
    <t>ППТК</t>
  </si>
  <si>
    <t>Всеволожский район, поселок Новое Девяткино</t>
  </si>
  <si>
    <t>ТЭЦ-21, 8-921-845-60-41, 688-50-31 Ануфриева Екатерина Алексеевна</t>
  </si>
  <si>
    <t>Георгий</t>
  </si>
  <si>
    <t>забрать пустую тару
ГРАЖДАНЕ РФ, утром ЗА ЧАС СОЗВОН - данные на пропуск,
подписывать АКТ и ттн (2 оставляем им 1 забераем себе) обязательно подпись и печать</t>
  </si>
  <si>
    <t>Клиент№1535</t>
  </si>
  <si>
    <t>Спб, набержная Обводного канала д. 94</t>
  </si>
  <si>
    <t>Ленгипромедтехника, 8-901-318-00-37</t>
  </si>
  <si>
    <t>10:00-11:00</t>
  </si>
  <si>
    <t>созвон, по возможности в этот промежуток</t>
  </si>
  <si>
    <t>Кройцберг Кебаб (водоносов)</t>
  </si>
  <si>
    <t>СПб ул. Декабристов, д.7</t>
  </si>
  <si>
    <t>корп. ЛИТ А, ПОМ 9-Н8, 8-921-953-20-13 Рустам</t>
  </si>
  <si>
    <t>10:15-22:00</t>
  </si>
  <si>
    <t>Фахриддин</t>
  </si>
  <si>
    <t>с ндс</t>
  </si>
  <si>
    <t>СПб, Кронверкский пр., д. 53</t>
  </si>
  <si>
    <t>лит. А, пом. 8-Н, 8-921-953-20-13 Рустам</t>
  </si>
  <si>
    <t>ТОЛЬКО С НДС</t>
  </si>
  <si>
    <t>Клиент№1176</t>
  </si>
  <si>
    <t>г. Колпино, СПб, Октябрьская ул. д. 77/27</t>
  </si>
  <si>
    <t>кв. 36, 8-911-956-19-53</t>
  </si>
  <si>
    <t>10:00-14:00</t>
  </si>
  <si>
    <t>Мы БЫЛИ должны 240р</t>
  </si>
  <si>
    <t>СПб, Новочеркасский проспект д. 42</t>
  </si>
  <si>
    <t>кв. 74, 8-960-267-66-21</t>
  </si>
  <si>
    <t>11:00-15:00</t>
  </si>
  <si>
    <t>8-906-22-999-52 ,поменяли адрес СОЗВОН ЗАРАНЕЕ!
подъем 4 эт без лифта</t>
  </si>
  <si>
    <t>ТД Балтика</t>
  </si>
  <si>
    <t>СПб, пр. Солидарности д. 3к1</t>
  </si>
  <si>
    <t>кв 368, 8-911-919-65-12</t>
  </si>
  <si>
    <t>NaN</t>
  </si>
  <si>
    <t>с ндс озвон за час ! НОВЫЙ СЧЁТ Поставка №2 (12 из 12)ПОДПИСАТЬ АКТ-ПРИЁМА ПЕРЕДАЧИ.</t>
  </si>
  <si>
    <t>Клиент№6837</t>
  </si>
  <si>
    <t>г. Пушкин,  СНТ Славяночка ул. Промышленная д.13</t>
  </si>
  <si>
    <t>4-ый этаж клуб Аура, 8-911-798-67-30</t>
  </si>
  <si>
    <t>17:30-20:00</t>
  </si>
  <si>
    <t xml:space="preserve">1 - ЧЕК (всегда)
 </t>
  </si>
  <si>
    <t>ОБЯЗАТЕЛЕН СОЗВОН ЗАРАНЕЕ (могут выставить бутыли, только предупредите заранее)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</si>
  <si>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</si>
  <si>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</si>
  <si>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</si>
  <si>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</si>
  <si>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</si>
  <si>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КБ ИЖИЦА (бывш. Ижица, ип Надобников)</t>
  </si>
  <si>
    <t>Ленинградская область, Всеволожский район, деревня Новосаратовка, Покровская дорога</t>
  </si>
  <si>
    <t>частная территория «Уткина заводь» 928-39-28, 8-911-990-00-77, 8-911-731-86-46</t>
  </si>
  <si>
    <t>09:00-16:00</t>
  </si>
  <si>
    <t>как можно раньше!!!!,созвон за 30 мин (в пятницу до 16-00 работают), подписать договор на ИП</t>
  </si>
  <si>
    <t>СПб, ул. Планерная д. 73к1</t>
  </si>
  <si>
    <t>школа №635,  канцелярия, 8-904-646-18-99</t>
  </si>
  <si>
    <t>пораньше</t>
  </si>
  <si>
    <t>СПб, Авиаконструкторов пр. д. 44к3</t>
  </si>
  <si>
    <t>кв. 147, 8-921-180-06-68</t>
  </si>
  <si>
    <t>19:00-21:00</t>
  </si>
  <si>
    <t>2 бут в залог</t>
  </si>
  <si>
    <t xml:space="preserve">1 - Помпа СТАНДАРТ
 1 - ЧЕК (1-й раз)
 </t>
  </si>
  <si>
    <t>с 19 строго! днём никого не будет</t>
  </si>
  <si>
    <t>Водономика</t>
  </si>
  <si>
    <t>Спб, пр. Большевиков д. 10</t>
  </si>
  <si>
    <t>магазини Окей внутри магазин Милавица 8-911-750-65</t>
  </si>
  <si>
    <t xml:space="preserve">1 - Помпа СТАНДАРТ
 1 - ЧЕК (всегда)
 </t>
  </si>
  <si>
    <t>СОЗВОН!</t>
  </si>
  <si>
    <t>СПб, Кондратьевский пр. д. 3</t>
  </si>
  <si>
    <t>8-921-957-14-03</t>
  </si>
  <si>
    <t>мед.центр, созвон  8-921-957-14-01, включать за подъём 5р/бут.</t>
  </si>
  <si>
    <t>Спб, ул. Николая Рубцова  д. 5</t>
  </si>
  <si>
    <t>2-я парадная, кв.804,   8-919-947-59-02</t>
  </si>
  <si>
    <t>СОЗВОН за час</t>
  </si>
  <si>
    <t>ИП Котт(ИП надобников) Анна Сергеевна водоносов</t>
  </si>
  <si>
    <t>г. Колпино ул. Понтонная д. 7к1</t>
  </si>
  <si>
    <t>8-911-090-17-58 Максим, 8-921-845-09-14 Анна, 8-921-904-02-92 Михаил</t>
  </si>
  <si>
    <t>10:00-13:00 14:00-18:00</t>
  </si>
  <si>
    <t>с 13 до 14 ОБЕД. НИКОГО НЕТ НА ТЕРРИТОРИИ НЕ ПРИМУТ</t>
  </si>
  <si>
    <t>СПб, ул. Боровая д. 51</t>
  </si>
  <si>
    <t>8-953-366-37-26 Александр</t>
  </si>
  <si>
    <t>Дмитрий</t>
  </si>
  <si>
    <t>с 10! БУТЫЛИ ЧИСТЫЕ ! НЕ ОБШАРПАННЫЕ!ОПЛАТЯТ на карту Мите , если подъём бутылей -10 руб/бут</t>
  </si>
  <si>
    <t>Клиент №5016</t>
  </si>
  <si>
    <t>СПб,Конногвардейский бульвар д. 3</t>
  </si>
  <si>
    <t>бизнес центр, 4-й этаж, 921-781-01-56 Мария</t>
  </si>
  <si>
    <t>В ЭТОТ РАЗ ЗВОНИТЬ НА НОМЕР 8-953-341-31-03 (Мария в отпуске).Включать подъём 10р/бут
НАДО ЗАБИРАТЬ ПУСТУЮ ТАРУ. ПОМОГИТЕ ПОСТАВИТЬ БУТЫЛЬ НА КУЛЕР ЖЕНСКИЙ КОЛЛЕКТИВ.с 11 работают. созвон за час!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</si>
  <si>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</si>
  <si>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</si>
  <si>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</si>
  <si>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</si>
  <si>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,мобильный в отпуске. заказали Ё. ПЕРЕДАТЬ ИСПРАВЛЕННЫЙ ДОГОВОР</t>
  </si>
  <si>
    <t>Новый от Артема</t>
  </si>
  <si>
    <t>Яльгелево</t>
  </si>
  <si>
    <t>пилорама, 8-967-342-82-46 Евгений</t>
  </si>
  <si>
    <t>12:00-17:00</t>
  </si>
  <si>
    <t>созвон - сориентирует, без залогов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</si>
  <si>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</si>
  <si>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</si>
  <si>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</si>
  <si>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10:00-13:00</t>
  </si>
  <si>
    <t>8-965-755-42-18 Ксения</t>
  </si>
  <si>
    <t>Клиент№6810</t>
  </si>
  <si>
    <t>г. Петергоф, СПб, Санкт-Петербургский пр. 60 литер Ю</t>
  </si>
  <si>
    <t>офис 301, заезд - Мастеровой переулок, 8-921-742-74-42</t>
  </si>
  <si>
    <t>1 бут в зачет, 1 бут в залог</t>
  </si>
  <si>
    <t>созвон - объяснят как найти. помпа в б/п аренду, должны сдать 1 бут в зачет (если нормальна,то принимаем,если нет,то +150р залог)</t>
  </si>
  <si>
    <t>Кьюбекс Логистикс</t>
  </si>
  <si>
    <t>СПб, площадь Александра Невского, д. 2</t>
  </si>
  <si>
    <t>БЦ Москва, 5-й этаж, офис  514, 8-921-395-85-02</t>
  </si>
  <si>
    <t>ндс. Заезд с улицы Александра Невского, на пл. Александра Невского возим Ё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</si>
  <si>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</si>
  <si>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</si>
  <si>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</si>
  <si>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Галина Николаевна</t>
  </si>
  <si>
    <t>СПб, Тихорецкий пр. д. 4</t>
  </si>
  <si>
    <t>институт, 8-921-746-88-46, 8-911-211-63-30</t>
  </si>
  <si>
    <t>12:00-16:00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</si>
  <si>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</si>
  <si>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</si>
  <si>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</si>
  <si>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</si>
  <si>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</si>
  <si>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ПЦ СОЮЗ</t>
  </si>
  <si>
    <t>СПб, Московское шоссе д. 42к2</t>
  </si>
  <si>
    <t>офис 418, 8-921-186-80-68, 8-921-433-77-04</t>
  </si>
  <si>
    <t>с ндс созвон за полчаса. ЗВОНИТЬ НА НОМЕР - 8-921-433-77-04 . ЗАКАЗАЛИ Ё.8-967-530-26-45,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</si>
  <si>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</si>
  <si>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</si>
  <si>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</si>
  <si>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доки Созвон за час!</t>
  </si>
  <si>
    <t>ИП Милкова Елена Ивановна (ип Надобников)</t>
  </si>
  <si>
    <t>СПб, Петергофское шоссе д. 75</t>
  </si>
  <si>
    <t>905-67-64, 905-67-69</t>
  </si>
  <si>
    <t>созвон - объяснят как найти. 929-29-31</t>
  </si>
  <si>
    <t>Школа спортивных танцев</t>
  </si>
  <si>
    <t>СПб, ул. Курляндская д. 44</t>
  </si>
  <si>
    <t>3й этаж, 8-921-962-03-65</t>
  </si>
  <si>
    <t>10:00-12:00</t>
  </si>
  <si>
    <t>ЗАБРАТЬ ВСЮ ТАРУ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</si>
  <si>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ВИВАР</t>
  </si>
  <si>
    <t>СПб, Левашовский пр., д. 12</t>
  </si>
  <si>
    <t>оф. 404, 425-64-81</t>
  </si>
  <si>
    <t>с ндс!! созвон</t>
  </si>
  <si>
    <t>Клиент№3187</t>
  </si>
  <si>
    <t>СПб, ул. Турку д. 17к2</t>
  </si>
  <si>
    <t>кв. 23, 642-83-33, 706-08-33</t>
  </si>
  <si>
    <t>15:00-18:00</t>
  </si>
  <si>
    <t>с 15!</t>
  </si>
  <si>
    <t>СПб, 8-я советская д. 60</t>
  </si>
  <si>
    <t>кв. 15, 8-905-262-37-05, 8-901-098-24-04</t>
  </si>
  <si>
    <t>ЗВОНИТЬ НА ВТОРОЙ НОМЕР  помочь надеть помпу на бутыль.ОПЛАЧИВАЮТ НА САЙТЕ</t>
  </si>
  <si>
    <t>СПб, Петроградский район, ул. Академика Павлова, д. 6к2</t>
  </si>
  <si>
    <t>кв. 97, 13-й этаж, 8-999-209-95-40</t>
  </si>
  <si>
    <t>Транснефть Балтика</t>
  </si>
  <si>
    <t>СПб, Арсенальная наб. д.11 Лит. А</t>
  </si>
  <si>
    <t>8-965-813-85-81</t>
  </si>
  <si>
    <t>передать акт сверки</t>
  </si>
  <si>
    <t>СПб, ул. Гороховая, д. 36</t>
  </si>
  <si>
    <t>кв. 50, код домофона #2917, 8-931-226-36-05</t>
  </si>
  <si>
    <t>ПОЗЖЕ НИКОГО НЕ БУДЕТ</t>
  </si>
  <si>
    <t>СПб, ул. Гжатская д. 22к1</t>
  </si>
  <si>
    <t>кв. 231, 8-931-247-18-04</t>
  </si>
  <si>
    <t>с 18! не раньше 18.</t>
  </si>
  <si>
    <t>СПб, Московская Славянка д. 3</t>
  </si>
  <si>
    <t>8-905-210-71-65, ориентир - Петрович, сориентируют как найти</t>
  </si>
  <si>
    <t>созвон, от клиента 94712 (сам не может заказ оформить)</t>
  </si>
  <si>
    <t>Фанерный</t>
  </si>
  <si>
    <t>СПб, посёлок Понтонный, ул. Фанерная д. 5</t>
  </si>
  <si>
    <t>648-16-15(доб.2242), 8-921-356-48-83</t>
  </si>
  <si>
    <t>В 1с - СВЕЗА,офис можно раньше  
НОВЫЕ ЦЕНЫ по 100р/
. 18 бут в Офис. 2 БУТ ДОВЕЗТИ НА СКЛАД (в субботу не довезли)</t>
  </si>
  <si>
    <t>СПб, ул. Сибирская, д. 9</t>
  </si>
  <si>
    <t>1-й этаж, языковой центр "Морис", 8-911-939-06-66</t>
  </si>
  <si>
    <t>14:00-19:00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</si>
  <si>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</si>
  <si>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</si>
  <si>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</si>
  <si>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АТТЕКС (ип Надобников)</t>
  </si>
  <si>
    <t>СПб, Пулковское шоссе,  д. 60к1</t>
  </si>
  <si>
    <t>пом. U87,магазин GIOVANNIBOTTICELLI.,  8-911- 839-04-80 Надежда</t>
  </si>
  <si>
    <t>Поставка №1 (2 из 4 бут) (доки на каждую поставку).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</si>
  <si>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</si>
  <si>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</si>
  <si>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</si>
  <si>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</t>
  </si>
  <si>
    <t>Клиент№6813</t>
  </si>
  <si>
    <t>СПб, Пионерская площадь д. 1</t>
  </si>
  <si>
    <t>ТЮЗ, созвон 8-965-063-53-26</t>
  </si>
  <si>
    <t>11:00-14:00</t>
  </si>
  <si>
    <t>В ЭТОТ РАЗ звонить на номер 712-41-02 (другой номер выходной), с 14 до 15 - обед.созвон - сориентируют, центральный вход - касса</t>
  </si>
  <si>
    <t>СПб, ул. Пилотов, д. 16</t>
  </si>
  <si>
    <t>8-981-809-80-86</t>
  </si>
  <si>
    <t>г. Пушкин, СПб, ул. Оранжерейная, д. 17</t>
  </si>
  <si>
    <t>офис 2, 476-85-37</t>
  </si>
  <si>
    <t>с 11 работают!</t>
  </si>
  <si>
    <t>СПб,ул. Садовая д.129</t>
  </si>
  <si>
    <t>8-911-174-60-30</t>
  </si>
  <si>
    <t>созвон - встретят. оплачивают на сайте</t>
  </si>
  <si>
    <t>ИКК Лидер водоносов</t>
  </si>
  <si>
    <t>СПб, площадь Конституции, д. 3к2</t>
  </si>
  <si>
    <t>литер А, офис 126, 245-11-15, 40 этаж</t>
  </si>
  <si>
    <t>только с ндс!</t>
  </si>
  <si>
    <t>водоносов</t>
  </si>
  <si>
    <t>СПб, Поварской переулок д. 17/12</t>
  </si>
  <si>
    <t>Школа Возраждение, 8-911-296-42-34</t>
  </si>
  <si>
    <t>ЧЕК У ВЛАДИМИРА , 645-98-12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</si>
  <si>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</si>
  <si>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</si>
  <si>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</si>
  <si>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</si>
  <si>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г. Коммунар, ЖК Новое Антропшино, ул. Славянская д. 9</t>
  </si>
  <si>
    <t>кв. 106, 1й этаж, 8-904-517-49-36</t>
  </si>
  <si>
    <t>созвон заранее ЗА час !!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</si>
  <si>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</si>
  <si>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</si>
  <si>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</si>
  <si>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</si>
  <si>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</si>
  <si>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</si>
  <si>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</si>
  <si>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ГК СОФТ БАЛАНС</t>
  </si>
  <si>
    <t>СПб, Заневский пр., д. 30к2</t>
  </si>
  <si>
    <t>БЦ Ростра, 5 этаж, СофтБаланс, 325-44-00</t>
  </si>
  <si>
    <t>подписать доки за ремонт кулера</t>
  </si>
  <si>
    <t>СПб, Басков пер. д. 23</t>
  </si>
  <si>
    <t>8-921-769-17-13 звонок на двери двора. "16"</t>
  </si>
  <si>
    <t>12:00-15:00</t>
  </si>
  <si>
    <t>НЕ РАНЬШЕ 12!!!кв. 16, обязательно созвон,на месте звонить на номер 8-921-769-17-13   Созвон - встретят.   8-927-734-58-30</t>
  </si>
  <si>
    <t>г. Колпино, СПб, ул. Октябрьская д.8</t>
  </si>
  <si>
    <t>8-996-778-46-00. "Фамилия".</t>
  </si>
  <si>
    <t>ИП Шведкин</t>
  </si>
  <si>
    <t>Спб, ул. Минеральная д.32</t>
  </si>
  <si>
    <t>8-921-786-59-42 Дмитрий</t>
  </si>
  <si>
    <t xml:space="preserve">6000 - Пакет майка
 5000 - Пробка стикер синяя
 </t>
  </si>
  <si>
    <t>от ОФВ, подписать доки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</si>
  <si>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</si>
  <si>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</si>
  <si>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</si>
  <si>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, счёт на почту скидывать yulia.yakovenko@aviasales.ru</t>
  </si>
  <si>
    <t>Империя (ип Надобников)</t>
  </si>
  <si>
    <t>г. Колпино, СПб, ул. Финляндская д. 9</t>
  </si>
  <si>
    <t>оф 7, код домофона #6666, 334-48-60, 8-965-015-60-66</t>
  </si>
  <si>
    <t>Клиент№6858</t>
  </si>
  <si>
    <t>СПб, ул. Жуковского д. 28</t>
  </si>
  <si>
    <t>кв. 18 , 8-911-172-31-16 Евгения</t>
  </si>
  <si>
    <t>09:00-13:00</t>
  </si>
  <si>
    <t>5 бут в зачет</t>
  </si>
  <si>
    <t xml:space="preserve">1 - ЧЕК (1-й раз)
 </t>
  </si>
  <si>
    <t>АкваПункт</t>
  </si>
  <si>
    <t>посёлок Новый свет, д.40</t>
  </si>
  <si>
    <t>8-952-368-32-33, ПОЗВОНИТЬ ЗА ЧАС!!!</t>
  </si>
  <si>
    <t>100 бут воды 19л "АкваПункт"
ПОЗВОНИТЬ ЗА ЧАС!!!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</si>
  <si>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</si>
  <si>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</si>
  <si>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</si>
  <si>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</si>
  <si>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</si>
  <si>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</si>
  <si>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Клиент №4870</t>
  </si>
  <si>
    <t>самовывоз Ростислав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</si>
</sst>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6" sqref="C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2063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</v>
      </c>
      <c r="M6" s="56"/>
      <c r="N6" s="56" t="str">
        <f>SUM(I6:M6)</f>
        <v>0</v>
      </c>
      <c r="O6" s="57"/>
      <c r="P6" s="56"/>
      <c r="Q6" s="56">
        <v>720</v>
      </c>
      <c r="R6" s="56">
        <v>40</v>
      </c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50015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/>
      <c r="Q7" s="49">
        <v>0</v>
      </c>
      <c r="R7" s="49"/>
      <c r="S7" s="38" t="s">
        <v>40</v>
      </c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9">
        <v>50058</v>
      </c>
      <c r="D8" s="52" t="s">
        <v>43</v>
      </c>
      <c r="E8" s="52" t="s">
        <v>44</v>
      </c>
      <c r="F8" s="54" t="s">
        <v>45</v>
      </c>
      <c r="G8" s="52" t="s">
        <v>39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570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1336</v>
      </c>
      <c r="D9" s="46" t="s">
        <v>48</v>
      </c>
      <c r="E9" s="46" t="s">
        <v>49</v>
      </c>
      <c r="F9" s="38" t="s">
        <v>50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162</v>
      </c>
      <c r="D10" s="46" t="s">
        <v>53</v>
      </c>
      <c r="E10" s="46" t="s">
        <v>54</v>
      </c>
      <c r="F10" s="38" t="s">
        <v>55</v>
      </c>
      <c r="G10" s="46" t="s">
        <v>39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720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3835</v>
      </c>
      <c r="D11" s="46" t="s">
        <v>57</v>
      </c>
      <c r="E11" s="46" t="s">
        <v>58</v>
      </c>
      <c r="F11" s="38" t="s">
        <v>50</v>
      </c>
      <c r="G11" s="46" t="s">
        <v>59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9">
        <v>6220</v>
      </c>
      <c r="D12" s="52" t="s">
        <v>62</v>
      </c>
      <c r="E12" s="52" t="s">
        <v>63</v>
      </c>
      <c r="F12" s="54" t="s">
        <v>64</v>
      </c>
      <c r="G12" s="52" t="s">
        <v>65</v>
      </c>
      <c r="H12" s="55"/>
      <c r="I12" s="56"/>
      <c r="J12" s="56"/>
      <c r="K12" s="56">
        <v>6</v>
      </c>
      <c r="L12" s="56"/>
      <c r="M12" s="56"/>
      <c r="N12" s="56" t="str">
        <f>SUM(I12:M12)</f>
        <v>0</v>
      </c>
      <c r="O12" s="57"/>
      <c r="P12" s="56"/>
      <c r="Q12" s="56">
        <v>1110</v>
      </c>
      <c r="R12" s="56">
        <v>30</v>
      </c>
      <c r="S12" s="54"/>
      <c r="T12" s="54" t="s">
        <v>66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67</v>
      </c>
      <c r="C13" s="59">
        <v>50057</v>
      </c>
      <c r="D13" s="52" t="s">
        <v>68</v>
      </c>
      <c r="E13" s="52" t="s">
        <v>69</v>
      </c>
      <c r="F13" s="54" t="s">
        <v>50</v>
      </c>
      <c r="G13" s="52" t="s">
        <v>70</v>
      </c>
      <c r="H13" s="55"/>
      <c r="I13" s="56">
        <v>135</v>
      </c>
      <c r="J13" s="56"/>
      <c r="K13" s="56"/>
      <c r="L13" s="56"/>
      <c r="M13" s="56"/>
      <c r="N13" s="56" t="str">
        <f>SUM(I13:M13)</f>
        <v>0</v>
      </c>
      <c r="O13" s="57">
        <v>0</v>
      </c>
      <c r="P13" s="56"/>
      <c r="Q13" s="56">
        <v>14580</v>
      </c>
      <c r="R13" s="56"/>
      <c r="S13" s="54"/>
      <c r="T13" s="54" t="s">
        <v>71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1535</v>
      </c>
      <c r="D14" s="46" t="s">
        <v>73</v>
      </c>
      <c r="E14" s="46" t="s">
        <v>74</v>
      </c>
      <c r="F14" s="38" t="s">
        <v>75</v>
      </c>
      <c r="G14" s="46" t="s">
        <v>39</v>
      </c>
      <c r="H14" s="48"/>
      <c r="I14" s="49"/>
      <c r="J14" s="49">
        <v>2</v>
      </c>
      <c r="K14" s="49"/>
      <c r="L14" s="49"/>
      <c r="M14" s="49"/>
      <c r="N14" s="49" t="str">
        <f>SUM(I14:M14)</f>
        <v>0</v>
      </c>
      <c r="O14" s="50"/>
      <c r="P14" s="49">
        <v>490</v>
      </c>
      <c r="Q14" s="49"/>
      <c r="R14" s="49"/>
      <c r="S14" s="38"/>
      <c r="T14" s="38" t="s">
        <v>76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77</v>
      </c>
      <c r="C15" s="59">
        <v>4583</v>
      </c>
      <c r="D15" s="52" t="s">
        <v>78</v>
      </c>
      <c r="E15" s="52" t="s">
        <v>79</v>
      </c>
      <c r="F15" s="54" t="s">
        <v>80</v>
      </c>
      <c r="G15" s="52" t="s">
        <v>81</v>
      </c>
      <c r="H15" s="55"/>
      <c r="I15" s="56"/>
      <c r="J15" s="56"/>
      <c r="K15" s="56"/>
      <c r="L15" s="56">
        <v>4</v>
      </c>
      <c r="M15" s="56"/>
      <c r="N15" s="56" t="str">
        <f>SUM(I15:M15)</f>
        <v>0</v>
      </c>
      <c r="O15" s="57"/>
      <c r="P15" s="56"/>
      <c r="Q15" s="56">
        <v>680</v>
      </c>
      <c r="R15" s="56"/>
      <c r="S15" s="54"/>
      <c r="T15" s="54" t="s">
        <v>82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77</v>
      </c>
      <c r="C16" s="59">
        <v>4583</v>
      </c>
      <c r="D16" s="52" t="s">
        <v>83</v>
      </c>
      <c r="E16" s="52" t="s">
        <v>84</v>
      </c>
      <c r="F16" s="54" t="s">
        <v>80</v>
      </c>
      <c r="G16" s="52" t="s">
        <v>81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680</v>
      </c>
      <c r="R16" s="56"/>
      <c r="S16" s="54"/>
      <c r="T16" s="54" t="s">
        <v>85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86</v>
      </c>
      <c r="C17" s="47">
        <v>1176</v>
      </c>
      <c r="D17" s="46" t="s">
        <v>87</v>
      </c>
      <c r="E17" s="46" t="s">
        <v>88</v>
      </c>
      <c r="F17" s="38" t="s">
        <v>89</v>
      </c>
      <c r="G17" s="46" t="s">
        <v>33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/>
      <c r="P17" s="49">
        <v>520</v>
      </c>
      <c r="Q17" s="49"/>
      <c r="R17" s="49"/>
      <c r="S17" s="38"/>
      <c r="T17" s="38" t="s">
        <v>90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47</v>
      </c>
      <c r="C18" s="47">
        <v>93381</v>
      </c>
      <c r="D18" s="46" t="s">
        <v>91</v>
      </c>
      <c r="E18" s="46" t="s">
        <v>92</v>
      </c>
      <c r="F18" s="38" t="s">
        <v>93</v>
      </c>
      <c r="G18" s="46" t="s">
        <v>39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420</v>
      </c>
      <c r="Q18" s="49"/>
      <c r="R18" s="49">
        <v>60</v>
      </c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95</v>
      </c>
      <c r="C19" s="53">
        <v>1721</v>
      </c>
      <c r="D19" s="52" t="s">
        <v>96</v>
      </c>
      <c r="E19" s="52" t="s">
        <v>97</v>
      </c>
      <c r="F19" s="54" t="s">
        <v>50</v>
      </c>
      <c r="G19" s="52" t="s">
        <v>39</v>
      </c>
      <c r="H19" s="55"/>
      <c r="I19" s="56"/>
      <c r="J19" s="56">
        <v>3</v>
      </c>
      <c r="K19" s="56"/>
      <c r="L19" s="56"/>
      <c r="M19" s="56"/>
      <c r="N19" s="56" t="str">
        <f>SUM(I19:M19)</f>
        <v>0</v>
      </c>
      <c r="O19" s="57"/>
      <c r="P19" s="56"/>
      <c r="Q19" s="56" t="s">
        <v>98</v>
      </c>
      <c r="R19" s="56"/>
      <c r="S19" s="54"/>
      <c r="T19" s="54" t="s">
        <v>99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100</v>
      </c>
      <c r="C20" s="58">
        <v>6837</v>
      </c>
      <c r="D20" s="46" t="s">
        <v>101</v>
      </c>
      <c r="E20" s="46" t="s">
        <v>102</v>
      </c>
      <c r="F20" s="38" t="s">
        <v>103</v>
      </c>
      <c r="G20" s="46" t="s">
        <v>33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400</v>
      </c>
      <c r="Q20" s="49"/>
      <c r="R20" s="49"/>
      <c r="S20" s="38" t="s">
        <v>104</v>
      </c>
      <c r="T20" s="38" t="s">
        <v>105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106</v>
      </c>
      <c r="C21" s="59">
        <v>60098</v>
      </c>
      <c r="D21" s="52" t="s">
        <v>107</v>
      </c>
      <c r="E21" s="52" t="s">
        <v>108</v>
      </c>
      <c r="F21" s="54" t="s">
        <v>109</v>
      </c>
      <c r="G21" s="52" t="s">
        <v>65</v>
      </c>
      <c r="H21" s="55"/>
      <c r="I21" s="56"/>
      <c r="J21" s="56"/>
      <c r="K21" s="56"/>
      <c r="L21" s="56">
        <v>20</v>
      </c>
      <c r="M21" s="56"/>
      <c r="N21" s="56" t="str">
        <f>SUM(I21:M21)</f>
        <v>0</v>
      </c>
      <c r="O21" s="57"/>
      <c r="P21" s="56"/>
      <c r="Q21" s="56">
        <v>2200</v>
      </c>
      <c r="R21" s="56"/>
      <c r="S21" s="54"/>
      <c r="T21" s="54" t="s">
        <v>110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111</v>
      </c>
      <c r="C22" s="53">
        <v>4610</v>
      </c>
      <c r="D22" s="52" t="s">
        <v>112</v>
      </c>
      <c r="E22" s="52" t="s">
        <v>113</v>
      </c>
      <c r="F22" s="54" t="s">
        <v>114</v>
      </c>
      <c r="G22" s="52" t="s">
        <v>39</v>
      </c>
      <c r="H22" s="55"/>
      <c r="I22" s="56"/>
      <c r="J22" s="56"/>
      <c r="K22" s="56"/>
      <c r="L22" s="56">
        <v>30</v>
      </c>
      <c r="M22" s="56"/>
      <c r="N22" s="56" t="str">
        <f>SUM(I22:M22)</f>
        <v>0</v>
      </c>
      <c r="O22" s="57"/>
      <c r="P22" s="56"/>
      <c r="Q22" s="56">
        <v>3900</v>
      </c>
      <c r="R22" s="56"/>
      <c r="S22" s="54"/>
      <c r="T22" s="54" t="s">
        <v>115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47</v>
      </c>
      <c r="C23" s="47">
        <v>3240</v>
      </c>
      <c r="D23" s="46" t="s">
        <v>116</v>
      </c>
      <c r="E23" s="46" t="s">
        <v>117</v>
      </c>
      <c r="F23" s="38" t="s">
        <v>50</v>
      </c>
      <c r="G23" s="46" t="s">
        <v>81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47</v>
      </c>
      <c r="C24" s="58">
        <v>94495</v>
      </c>
      <c r="D24" s="46" t="s">
        <v>119</v>
      </c>
      <c r="E24" s="46" t="s">
        <v>120</v>
      </c>
      <c r="F24" s="38" t="s">
        <v>121</v>
      </c>
      <c r="G24" s="46" t="s">
        <v>81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 t="s">
        <v>122</v>
      </c>
      <c r="P24" s="49">
        <v>710</v>
      </c>
      <c r="Q24" s="49"/>
      <c r="R24" s="49"/>
      <c r="S24" s="38" t="s">
        <v>123</v>
      </c>
      <c r="T24" s="38" t="s">
        <v>124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125</v>
      </c>
      <c r="C25" s="58">
        <v>60087</v>
      </c>
      <c r="D25" s="46" t="s">
        <v>126</v>
      </c>
      <c r="E25" s="46" t="s">
        <v>127</v>
      </c>
      <c r="F25" s="38" t="s">
        <v>38</v>
      </c>
      <c r="G25" s="46" t="s">
        <v>39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875</v>
      </c>
      <c r="Q25" s="49"/>
      <c r="R25" s="49"/>
      <c r="S25" s="38" t="s">
        <v>128</v>
      </c>
      <c r="T25" s="38" t="s">
        <v>129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47</v>
      </c>
      <c r="C26" s="47">
        <v>3068</v>
      </c>
      <c r="D26" s="46" t="s">
        <v>130</v>
      </c>
      <c r="E26" s="46" t="s">
        <v>131</v>
      </c>
      <c r="F26" s="38" t="s">
        <v>50</v>
      </c>
      <c r="G26" s="46" t="s">
        <v>65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1280</v>
      </c>
      <c r="Q26" s="49"/>
      <c r="R26" s="49">
        <v>40</v>
      </c>
      <c r="S26" s="38"/>
      <c r="T26" s="38" t="s">
        <v>132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92702</v>
      </c>
      <c r="D27" s="46" t="s">
        <v>133</v>
      </c>
      <c r="E27" s="46" t="s">
        <v>134</v>
      </c>
      <c r="F27" s="38" t="s">
        <v>50</v>
      </c>
      <c r="G27" s="46" t="s">
        <v>65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135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136</v>
      </c>
      <c r="C28" s="53">
        <v>94001</v>
      </c>
      <c r="D28" s="52" t="s">
        <v>137</v>
      </c>
      <c r="E28" s="52" t="s">
        <v>138</v>
      </c>
      <c r="F28" s="54" t="s">
        <v>139</v>
      </c>
      <c r="G28" s="52" t="s">
        <v>33</v>
      </c>
      <c r="H28" s="55"/>
      <c r="I28" s="56"/>
      <c r="J28" s="56"/>
      <c r="K28" s="56"/>
      <c r="L28" s="56">
        <v>12</v>
      </c>
      <c r="M28" s="56"/>
      <c r="N28" s="56" t="str">
        <f>SUM(I28:M28)</f>
        <v>0</v>
      </c>
      <c r="O28" s="57"/>
      <c r="P28" s="56"/>
      <c r="Q28" s="56">
        <v>1680</v>
      </c>
      <c r="R28" s="56"/>
      <c r="S28" s="54"/>
      <c r="T28" s="54" t="s">
        <v>140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125</v>
      </c>
      <c r="C29" s="58">
        <v>60081</v>
      </c>
      <c r="D29" s="46" t="s">
        <v>141</v>
      </c>
      <c r="E29" s="46" t="s">
        <v>142</v>
      </c>
      <c r="F29" s="38" t="s">
        <v>50</v>
      </c>
      <c r="G29" s="46" t="s">
        <v>143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1100</v>
      </c>
      <c r="Q29" s="49"/>
      <c r="R29" s="49"/>
      <c r="S29" s="38"/>
      <c r="T29" s="38" t="s">
        <v>144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145</v>
      </c>
      <c r="C30" s="47">
        <v>5016</v>
      </c>
      <c r="D30" s="46" t="s">
        <v>146</v>
      </c>
      <c r="E30" s="46" t="s">
        <v>147</v>
      </c>
      <c r="F30" s="38" t="s">
        <v>93</v>
      </c>
      <c r="G30" s="46" t="s">
        <v>81</v>
      </c>
      <c r="H30" s="48"/>
      <c r="I30" s="49"/>
      <c r="J30" s="49"/>
      <c r="K30" s="49">
        <v>4</v>
      </c>
      <c r="L30" s="49"/>
      <c r="M30" s="49"/>
      <c r="N30" s="49" t="str">
        <f>SUM(I30:M30)</f>
        <v>0</v>
      </c>
      <c r="O30" s="50"/>
      <c r="P30" s="49">
        <v>760</v>
      </c>
      <c r="Q30" s="49"/>
      <c r="R30" s="49">
        <v>40</v>
      </c>
      <c r="S30" s="38"/>
      <c r="T30" s="38" t="s">
        <v>148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149</v>
      </c>
      <c r="C31" s="59">
        <v>6799</v>
      </c>
      <c r="D31" s="52" t="s">
        <v>150</v>
      </c>
      <c r="E31" s="52" t="s">
        <v>151</v>
      </c>
      <c r="F31" s="54" t="s">
        <v>152</v>
      </c>
      <c r="G31" s="52" t="s">
        <v>33</v>
      </c>
      <c r="H31" s="55"/>
      <c r="I31" s="56"/>
      <c r="J31" s="56"/>
      <c r="K31" s="56">
        <v>6</v>
      </c>
      <c r="L31" s="56"/>
      <c r="M31" s="56"/>
      <c r="N31" s="56" t="str">
        <f>SUM(I31:M31)</f>
        <v>0</v>
      </c>
      <c r="O31" s="57"/>
      <c r="P31" s="56"/>
      <c r="Q31" s="56">
        <v>1110</v>
      </c>
      <c r="R31" s="56">
        <v>30</v>
      </c>
      <c r="S31" s="54"/>
      <c r="T31" s="54" t="s">
        <v>153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67</v>
      </c>
      <c r="C32" s="59">
        <v>50057</v>
      </c>
      <c r="D32" s="52" t="s">
        <v>68</v>
      </c>
      <c r="E32" s="52" t="s">
        <v>69</v>
      </c>
      <c r="F32" s="54" t="s">
        <v>50</v>
      </c>
      <c r="G32" s="52" t="s">
        <v>70</v>
      </c>
      <c r="H32" s="55"/>
      <c r="I32" s="56">
        <v>135</v>
      </c>
      <c r="J32" s="56"/>
      <c r="K32" s="56"/>
      <c r="L32" s="56"/>
      <c r="M32" s="56"/>
      <c r="N32" s="56" t="str">
        <f>SUM(I32:M32)</f>
        <v>0</v>
      </c>
      <c r="O32" s="57">
        <v>0</v>
      </c>
      <c r="P32" s="56"/>
      <c r="Q32" s="56">
        <v>14580</v>
      </c>
      <c r="R32" s="56"/>
      <c r="S32" s="54"/>
      <c r="T32" s="54" t="s">
        <v>71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58">
        <v>94522</v>
      </c>
      <c r="D33" s="46" t="s">
        <v>155</v>
      </c>
      <c r="E33" s="46" t="s">
        <v>156</v>
      </c>
      <c r="F33" s="38" t="s">
        <v>157</v>
      </c>
      <c r="G33" s="46" t="s">
        <v>59</v>
      </c>
      <c r="H33" s="48"/>
      <c r="I33" s="49"/>
      <c r="J33" s="49"/>
      <c r="K33" s="49"/>
      <c r="L33" s="49">
        <v>20</v>
      </c>
      <c r="M33" s="49"/>
      <c r="N33" s="49" t="str">
        <f>SUM(I33:M33)</f>
        <v>0</v>
      </c>
      <c r="O33" s="50"/>
      <c r="P33" s="49">
        <v>2600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5704</v>
      </c>
      <c r="D34" s="52" t="s">
        <v>160</v>
      </c>
      <c r="E34" s="52" t="s">
        <v>161</v>
      </c>
      <c r="F34" s="54" t="s">
        <v>162</v>
      </c>
      <c r="G34" s="52" t="s">
        <v>59</v>
      </c>
      <c r="H34" s="55"/>
      <c r="I34" s="56"/>
      <c r="J34" s="56">
        <v>12</v>
      </c>
      <c r="K34" s="56"/>
      <c r="L34" s="56"/>
      <c r="M34" s="56"/>
      <c r="N34" s="56" t="str">
        <f>SUM(I34:M34)</f>
        <v>0</v>
      </c>
      <c r="O34" s="57"/>
      <c r="P34" s="56"/>
      <c r="Q34" s="56">
        <v>2220</v>
      </c>
      <c r="R34" s="56">
        <v>120</v>
      </c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164</v>
      </c>
      <c r="C35" s="58">
        <v>6810</v>
      </c>
      <c r="D35" s="46" t="s">
        <v>165</v>
      </c>
      <c r="E35" s="46" t="s">
        <v>166</v>
      </c>
      <c r="F35" s="38" t="s">
        <v>157</v>
      </c>
      <c r="G35" s="46" t="s">
        <v>59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 t="s">
        <v>167</v>
      </c>
      <c r="P35" s="49">
        <v>530</v>
      </c>
      <c r="Q35" s="49"/>
      <c r="R35" s="49"/>
      <c r="S35" s="38" t="s">
        <v>123</v>
      </c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169</v>
      </c>
      <c r="C36" s="53">
        <v>962</v>
      </c>
      <c r="D36" s="52" t="s">
        <v>170</v>
      </c>
      <c r="E36" s="52" t="s">
        <v>171</v>
      </c>
      <c r="F36" s="54" t="s">
        <v>45</v>
      </c>
      <c r="G36" s="52" t="s">
        <v>39</v>
      </c>
      <c r="H36" s="55"/>
      <c r="I36" s="56"/>
      <c r="J36" s="56"/>
      <c r="K36" s="56">
        <v>4</v>
      </c>
      <c r="L36" s="56"/>
      <c r="M36" s="56"/>
      <c r="N36" s="56" t="str">
        <f>SUM(I36:M36)</f>
        <v>0</v>
      </c>
      <c r="O36" s="57"/>
      <c r="P36" s="56"/>
      <c r="Q36" s="56">
        <v>680</v>
      </c>
      <c r="R36" s="56"/>
      <c r="S36" s="54"/>
      <c r="T36" s="54" t="s">
        <v>172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47</v>
      </c>
      <c r="C37" s="47">
        <v>3905</v>
      </c>
      <c r="D37" s="46" t="s">
        <v>173</v>
      </c>
      <c r="E37" s="46" t="s">
        <v>174</v>
      </c>
      <c r="F37" s="38" t="s">
        <v>162</v>
      </c>
      <c r="G37" s="46" t="s">
        <v>33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175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176</v>
      </c>
      <c r="C38" s="47">
        <v>3848</v>
      </c>
      <c r="D38" s="46" t="s">
        <v>177</v>
      </c>
      <c r="E38" s="46" t="s">
        <v>178</v>
      </c>
      <c r="F38" s="38" t="s">
        <v>179</v>
      </c>
      <c r="G38" s="46" t="s">
        <v>65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180</v>
      </c>
      <c r="C39" s="53">
        <v>1011</v>
      </c>
      <c r="D39" s="52" t="s">
        <v>181</v>
      </c>
      <c r="E39" s="52" t="s">
        <v>182</v>
      </c>
      <c r="F39" s="54" t="s">
        <v>183</v>
      </c>
      <c r="G39" s="52" t="s">
        <v>81</v>
      </c>
      <c r="H39" s="55"/>
      <c r="I39" s="56"/>
      <c r="J39" s="56">
        <v>30</v>
      </c>
      <c r="K39" s="56"/>
      <c r="L39" s="56"/>
      <c r="M39" s="56"/>
      <c r="N39" s="56" t="str">
        <f>SUM(I39:M39)</f>
        <v>0</v>
      </c>
      <c r="O39" s="57"/>
      <c r="P39" s="56"/>
      <c r="Q39" s="56">
        <v>3600</v>
      </c>
      <c r="R39" s="56">
        <v>125</v>
      </c>
      <c r="S39" s="54"/>
      <c r="T39" s="54" t="s">
        <v>184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185</v>
      </c>
      <c r="C40" s="53">
        <v>4958</v>
      </c>
      <c r="D40" s="52" t="s">
        <v>186</v>
      </c>
      <c r="E40" s="52" t="s">
        <v>187</v>
      </c>
      <c r="F40" s="54" t="s">
        <v>50</v>
      </c>
      <c r="G40" s="52" t="s">
        <v>143</v>
      </c>
      <c r="H40" s="55"/>
      <c r="I40" s="56"/>
      <c r="J40" s="56"/>
      <c r="K40" s="56">
        <v>3</v>
      </c>
      <c r="L40" s="56"/>
      <c r="M40" s="56"/>
      <c r="N40" s="56" t="str">
        <f>SUM(I40:M40)</f>
        <v>0</v>
      </c>
      <c r="O40" s="57"/>
      <c r="P40" s="56"/>
      <c r="Q40" s="56">
        <v>510</v>
      </c>
      <c r="R40" s="56">
        <v>30</v>
      </c>
      <c r="S40" s="54"/>
      <c r="T40" s="54" t="s">
        <v>188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189</v>
      </c>
      <c r="C41" s="53">
        <v>500033</v>
      </c>
      <c r="D41" s="52" t="s">
        <v>190</v>
      </c>
      <c r="E41" s="52" t="s">
        <v>191</v>
      </c>
      <c r="F41" s="54" t="s">
        <v>45</v>
      </c>
      <c r="G41" s="52" t="s">
        <v>81</v>
      </c>
      <c r="H41" s="55"/>
      <c r="I41" s="56"/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0</v>
      </c>
      <c r="R41" s="56"/>
      <c r="S41" s="54"/>
      <c r="T41" s="54" t="s">
        <v>192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193</v>
      </c>
      <c r="C42" s="53">
        <v>2409</v>
      </c>
      <c r="D42" s="52" t="s">
        <v>194</v>
      </c>
      <c r="E42" s="52" t="s">
        <v>195</v>
      </c>
      <c r="F42" s="54" t="s">
        <v>162</v>
      </c>
      <c r="G42" s="52" t="s">
        <v>59</v>
      </c>
      <c r="H42" s="55"/>
      <c r="I42" s="56"/>
      <c r="J42" s="56"/>
      <c r="K42" s="56"/>
      <c r="L42" s="56">
        <v>7</v>
      </c>
      <c r="M42" s="56"/>
      <c r="N42" s="56" t="str">
        <f>SUM(I42:M42)</f>
        <v>0</v>
      </c>
      <c r="O42" s="57"/>
      <c r="P42" s="56"/>
      <c r="Q42" s="56">
        <v>1190</v>
      </c>
      <c r="R42" s="56"/>
      <c r="S42" s="54"/>
      <c r="T42" s="54" t="s">
        <v>196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197</v>
      </c>
      <c r="C43" s="47">
        <v>3179</v>
      </c>
      <c r="D43" s="46" t="s">
        <v>198</v>
      </c>
      <c r="E43" s="46" t="s">
        <v>199</v>
      </c>
      <c r="F43" s="38" t="s">
        <v>200</v>
      </c>
      <c r="G43" s="46" t="s">
        <v>65</v>
      </c>
      <c r="H43" s="48"/>
      <c r="I43" s="49"/>
      <c r="J43" s="49">
        <v>16</v>
      </c>
      <c r="K43" s="49"/>
      <c r="L43" s="49"/>
      <c r="M43" s="49"/>
      <c r="N43" s="49" t="str">
        <f>SUM(I43:M43)</f>
        <v>0</v>
      </c>
      <c r="O43" s="50"/>
      <c r="P43" s="49">
        <v>1920</v>
      </c>
      <c r="Q43" s="49"/>
      <c r="R43" s="49">
        <v>160</v>
      </c>
      <c r="S43" s="38"/>
      <c r="T43" s="38" t="s">
        <v>201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202</v>
      </c>
      <c r="C44" s="53">
        <v>5554</v>
      </c>
      <c r="D44" s="52" t="s">
        <v>203</v>
      </c>
      <c r="E44" s="52" t="s">
        <v>204</v>
      </c>
      <c r="F44" s="54" t="s">
        <v>45</v>
      </c>
      <c r="G44" s="52" t="s">
        <v>81</v>
      </c>
      <c r="H44" s="55"/>
      <c r="I44" s="56"/>
      <c r="J44" s="56"/>
      <c r="K44" s="56">
        <v>4</v>
      </c>
      <c r="L44" s="56"/>
      <c r="M44" s="56"/>
      <c r="N44" s="56" t="str">
        <f>SUM(I44:M44)</f>
        <v>0</v>
      </c>
      <c r="O44" s="57"/>
      <c r="P44" s="56"/>
      <c r="Q44" s="56">
        <v>720</v>
      </c>
      <c r="R44" s="56"/>
      <c r="S44" s="54"/>
      <c r="T44" s="54" t="s">
        <v>205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206</v>
      </c>
      <c r="C45" s="47">
        <v>3187</v>
      </c>
      <c r="D45" s="46" t="s">
        <v>207</v>
      </c>
      <c r="E45" s="46" t="s">
        <v>208</v>
      </c>
      <c r="F45" s="38" t="s">
        <v>209</v>
      </c>
      <c r="G45" s="46" t="s">
        <v>39</v>
      </c>
      <c r="H45" s="48"/>
      <c r="I45" s="49"/>
      <c r="J45" s="49">
        <v>2</v>
      </c>
      <c r="K45" s="49"/>
      <c r="L45" s="49"/>
      <c r="M45" s="49"/>
      <c r="N45" s="49" t="str">
        <f>SUM(I45:M45)</f>
        <v>0</v>
      </c>
      <c r="O45" s="50"/>
      <c r="P45" s="49">
        <v>420</v>
      </c>
      <c r="Q45" s="49"/>
      <c r="R45" s="49"/>
      <c r="S45" s="38"/>
      <c r="T45" s="38" t="s">
        <v>210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47</v>
      </c>
      <c r="C46" s="47">
        <v>3619</v>
      </c>
      <c r="D46" s="46" t="s">
        <v>211</v>
      </c>
      <c r="E46" s="46" t="s">
        <v>212</v>
      </c>
      <c r="F46" s="38" t="s">
        <v>162</v>
      </c>
      <c r="G46" s="46" t="s">
        <v>65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213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47</v>
      </c>
      <c r="C47" s="47">
        <v>3331</v>
      </c>
      <c r="D47" s="46" t="s">
        <v>214</v>
      </c>
      <c r="E47" s="46" t="s">
        <v>215</v>
      </c>
      <c r="F47" s="38" t="s">
        <v>89</v>
      </c>
      <c r="G47" s="46" t="s">
        <v>81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3">
        <v>500055</v>
      </c>
      <c r="D48" s="52" t="s">
        <v>217</v>
      </c>
      <c r="E48" s="52" t="s">
        <v>218</v>
      </c>
      <c r="F48" s="54" t="s">
        <v>50</v>
      </c>
      <c r="G48" s="52" t="s">
        <v>65</v>
      </c>
      <c r="H48" s="55"/>
      <c r="I48" s="56"/>
      <c r="J48" s="56"/>
      <c r="K48" s="56"/>
      <c r="L48" s="56"/>
      <c r="M48" s="56"/>
      <c r="N48" s="56" t="str">
        <f>SUM(I48:M48)</f>
        <v>0</v>
      </c>
      <c r="O48" s="57"/>
      <c r="P48" s="56"/>
      <c r="Q48" s="56">
        <v>0</v>
      </c>
      <c r="R48" s="56"/>
      <c r="S48" s="54"/>
      <c r="T48" s="54" t="s">
        <v>219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47</v>
      </c>
      <c r="C49" s="47">
        <v>3215</v>
      </c>
      <c r="D49" s="46" t="s">
        <v>220</v>
      </c>
      <c r="E49" s="46" t="s">
        <v>221</v>
      </c>
      <c r="F49" s="38" t="s">
        <v>200</v>
      </c>
      <c r="G49" s="46" t="s">
        <v>81</v>
      </c>
      <c r="H49" s="48"/>
      <c r="I49" s="49"/>
      <c r="J49" s="49"/>
      <c r="K49" s="49"/>
      <c r="L49" s="49">
        <v>4</v>
      </c>
      <c r="M49" s="49"/>
      <c r="N49" s="49" t="str">
        <f>SUM(I49:M49)</f>
        <v>0</v>
      </c>
      <c r="O49" s="50"/>
      <c r="P49" s="49">
        <v>680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47</v>
      </c>
      <c r="C50" s="47">
        <v>3456</v>
      </c>
      <c r="D50" s="46" t="s">
        <v>223</v>
      </c>
      <c r="E50" s="46" t="s">
        <v>224</v>
      </c>
      <c r="F50" s="38" t="s">
        <v>55</v>
      </c>
      <c r="G50" s="46" t="s">
        <v>65</v>
      </c>
      <c r="H50" s="48"/>
      <c r="I50" s="49"/>
      <c r="J50" s="49"/>
      <c r="K50" s="49"/>
      <c r="L50" s="49">
        <v>3</v>
      </c>
      <c r="M50" s="49"/>
      <c r="N50" s="49" t="str">
        <f>SUM(I50:M50)</f>
        <v>0</v>
      </c>
      <c r="O50" s="50"/>
      <c r="P50" s="49">
        <v>555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58">
        <v>94797</v>
      </c>
      <c r="D51" s="46" t="s">
        <v>226</v>
      </c>
      <c r="E51" s="46" t="s">
        <v>227</v>
      </c>
      <c r="F51" s="38" t="s">
        <v>89</v>
      </c>
      <c r="G51" s="46" t="s">
        <v>33</v>
      </c>
      <c r="H51" s="48"/>
      <c r="I51" s="49"/>
      <c r="J51" s="49"/>
      <c r="K51" s="49"/>
      <c r="L51" s="49">
        <v>10</v>
      </c>
      <c r="M51" s="49"/>
      <c r="N51" s="49" t="str">
        <f>SUM(I51:M51)</f>
        <v>0</v>
      </c>
      <c r="O51" s="50"/>
      <c r="P51" s="49">
        <v>1400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229</v>
      </c>
      <c r="C52" s="53">
        <v>1999</v>
      </c>
      <c r="D52" s="52" t="s">
        <v>230</v>
      </c>
      <c r="E52" s="52" t="s">
        <v>231</v>
      </c>
      <c r="F52" s="54" t="s">
        <v>50</v>
      </c>
      <c r="G52" s="52" t="s">
        <v>33</v>
      </c>
      <c r="H52" s="55"/>
      <c r="I52" s="56"/>
      <c r="J52" s="56"/>
      <c r="K52" s="56">
        <v>20</v>
      </c>
      <c r="L52" s="56"/>
      <c r="M52" s="56"/>
      <c r="N52" s="56" t="str">
        <f>SUM(I52:M52)</f>
        <v>0</v>
      </c>
      <c r="O52" s="57"/>
      <c r="P52" s="56"/>
      <c r="Q52" s="56">
        <v>1800</v>
      </c>
      <c r="R52" s="56">
        <v>180</v>
      </c>
      <c r="S52" s="54"/>
      <c r="T52" s="54" t="s">
        <v>232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47</v>
      </c>
      <c r="C53" s="47">
        <v>3313</v>
      </c>
      <c r="D53" s="46" t="s">
        <v>233</v>
      </c>
      <c r="E53" s="46" t="s">
        <v>234</v>
      </c>
      <c r="F53" s="38" t="s">
        <v>235</v>
      </c>
      <c r="G53" s="46" t="s">
        <v>65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236</v>
      </c>
      <c r="C54" s="47">
        <v>4540</v>
      </c>
      <c r="D54" s="46" t="s">
        <v>237</v>
      </c>
      <c r="E54" s="46" t="s">
        <v>238</v>
      </c>
      <c r="F54" s="38" t="s">
        <v>162</v>
      </c>
      <c r="G54" s="46" t="s">
        <v>59</v>
      </c>
      <c r="H54" s="48"/>
      <c r="I54" s="49"/>
      <c r="J54" s="49">
        <v>15</v>
      </c>
      <c r="K54" s="49"/>
      <c r="L54" s="49"/>
      <c r="M54" s="49"/>
      <c r="N54" s="49" t="str">
        <f>SUM(I54:M54)</f>
        <v>0</v>
      </c>
      <c r="O54" s="50"/>
      <c r="P54" s="49">
        <v>2625</v>
      </c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239</v>
      </c>
      <c r="C55" s="59">
        <v>6721</v>
      </c>
      <c r="D55" s="52" t="s">
        <v>240</v>
      </c>
      <c r="E55" s="52" t="s">
        <v>241</v>
      </c>
      <c r="F55" s="54" t="s">
        <v>50</v>
      </c>
      <c r="G55" s="52" t="s">
        <v>143</v>
      </c>
      <c r="H55" s="55"/>
      <c r="I55" s="56"/>
      <c r="J55" s="56"/>
      <c r="K55" s="56">
        <v>2</v>
      </c>
      <c r="L55" s="56"/>
      <c r="M55" s="56"/>
      <c r="N55" s="56" t="str">
        <f>SUM(I55:M55)</f>
        <v>0</v>
      </c>
      <c r="O55" s="57"/>
      <c r="P55" s="56"/>
      <c r="Q55" s="56">
        <v>380</v>
      </c>
      <c r="R55" s="56"/>
      <c r="S55" s="54"/>
      <c r="T55" s="54" t="s">
        <v>242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4664</v>
      </c>
      <c r="D56" s="46" t="s">
        <v>244</v>
      </c>
      <c r="E56" s="46" t="s">
        <v>245</v>
      </c>
      <c r="F56" s="38" t="s">
        <v>121</v>
      </c>
      <c r="G56" s="46" t="s">
        <v>65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360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247</v>
      </c>
      <c r="C57" s="58">
        <v>6813</v>
      </c>
      <c r="D57" s="46" t="s">
        <v>248</v>
      </c>
      <c r="E57" s="46" t="s">
        <v>249</v>
      </c>
      <c r="F57" s="38" t="s">
        <v>250</v>
      </c>
      <c r="G57" s="46" t="s">
        <v>65</v>
      </c>
      <c r="H57" s="48"/>
      <c r="I57" s="49"/>
      <c r="J57" s="49"/>
      <c r="K57" s="49">
        <v>3</v>
      </c>
      <c r="L57" s="49"/>
      <c r="M57" s="49"/>
      <c r="N57" s="49" t="str">
        <f>SUM(I57:M57)</f>
        <v>0</v>
      </c>
      <c r="O57" s="50"/>
      <c r="P57" s="49">
        <v>570</v>
      </c>
      <c r="Q57" s="49"/>
      <c r="R57" s="49"/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42</v>
      </c>
      <c r="C58" s="59">
        <v>50058</v>
      </c>
      <c r="D58" s="52" t="s">
        <v>252</v>
      </c>
      <c r="E58" s="52" t="s">
        <v>253</v>
      </c>
      <c r="F58" s="54" t="s">
        <v>45</v>
      </c>
      <c r="G58" s="52" t="s">
        <v>143</v>
      </c>
      <c r="H58" s="55"/>
      <c r="I58" s="56">
        <v>13</v>
      </c>
      <c r="J58" s="56"/>
      <c r="K58" s="56"/>
      <c r="L58" s="56"/>
      <c r="M58" s="56"/>
      <c r="N58" s="56" t="str">
        <f>SUM(I58:M58)</f>
        <v>0</v>
      </c>
      <c r="O58" s="57"/>
      <c r="P58" s="56"/>
      <c r="Q58" s="56">
        <v>1482</v>
      </c>
      <c r="R58" s="56"/>
      <c r="S58" s="54"/>
      <c r="T58" s="54" t="s">
        <v>46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47">
        <v>3752</v>
      </c>
      <c r="D59" s="46" t="s">
        <v>254</v>
      </c>
      <c r="E59" s="46" t="s">
        <v>255</v>
      </c>
      <c r="F59" s="38" t="s">
        <v>250</v>
      </c>
      <c r="G59" s="46" t="s">
        <v>33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 t="s">
        <v>256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47</v>
      </c>
      <c r="C60" s="58">
        <v>94579</v>
      </c>
      <c r="D60" s="46" t="s">
        <v>257</v>
      </c>
      <c r="E60" s="46" t="s">
        <v>258</v>
      </c>
      <c r="F60" s="38" t="s">
        <v>162</v>
      </c>
      <c r="G60" s="46" t="s">
        <v>81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259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260</v>
      </c>
      <c r="C61" s="53">
        <v>2394</v>
      </c>
      <c r="D61" s="52" t="s">
        <v>261</v>
      </c>
      <c r="E61" s="52" t="s">
        <v>262</v>
      </c>
      <c r="F61" s="54" t="s">
        <v>50</v>
      </c>
      <c r="G61" s="52" t="s">
        <v>59</v>
      </c>
      <c r="H61" s="55"/>
      <c r="I61" s="56"/>
      <c r="J61" s="56"/>
      <c r="K61" s="56"/>
      <c r="L61" s="56">
        <v>10</v>
      </c>
      <c r="M61" s="56"/>
      <c r="N61" s="56" t="str">
        <f>SUM(I61:M61)</f>
        <v>0</v>
      </c>
      <c r="O61" s="57"/>
      <c r="P61" s="56"/>
      <c r="Q61" s="56">
        <v>1400</v>
      </c>
      <c r="R61" s="56"/>
      <c r="S61" s="54"/>
      <c r="T61" s="54" t="s">
        <v>263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60">
        <v>57</v>
      </c>
      <c r="B62" s="61" t="s">
        <v>264</v>
      </c>
      <c r="C62" s="58">
        <v>94843</v>
      </c>
      <c r="D62" s="61" t="s">
        <v>265</v>
      </c>
      <c r="E62" s="61" t="s">
        <v>266</v>
      </c>
      <c r="F62" s="62" t="s">
        <v>162</v>
      </c>
      <c r="G62" s="61" t="s">
        <v>65</v>
      </c>
      <c r="H62" s="63"/>
      <c r="I62" s="64"/>
      <c r="J62" s="64"/>
      <c r="K62" s="64"/>
      <c r="L62" s="64">
        <v>2</v>
      </c>
      <c r="M62" s="64"/>
      <c r="N62" s="64" t="str">
        <f>SUM(I62:M62)</f>
        <v>0</v>
      </c>
      <c r="O62" s="65"/>
      <c r="P62" s="64">
        <v>370</v>
      </c>
      <c r="Q62" s="64"/>
      <c r="R62" s="64"/>
      <c r="S62" s="62" t="s">
        <v>104</v>
      </c>
      <c r="T62" s="62" t="s">
        <v>267</v>
      </c>
      <c r="U62" s="62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268</v>
      </c>
      <c r="C63" s="47">
        <v>2793</v>
      </c>
      <c r="D63" s="46" t="s">
        <v>269</v>
      </c>
      <c r="E63" s="46" t="s">
        <v>270</v>
      </c>
      <c r="F63" s="38" t="s">
        <v>89</v>
      </c>
      <c r="G63" s="46" t="s">
        <v>33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440</v>
      </c>
      <c r="Q63" s="49"/>
      <c r="R63" s="49">
        <v>40</v>
      </c>
      <c r="S63" s="38"/>
      <c r="T63" s="38" t="s">
        <v>271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125</v>
      </c>
      <c r="C64" s="47">
        <v>60017</v>
      </c>
      <c r="D64" s="46" t="s">
        <v>272</v>
      </c>
      <c r="E64" s="46" t="s">
        <v>273</v>
      </c>
      <c r="F64" s="38" t="s">
        <v>45</v>
      </c>
      <c r="G64" s="46" t="s">
        <v>33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440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275</v>
      </c>
      <c r="C65" s="47">
        <v>5483</v>
      </c>
      <c r="D65" s="46" t="s">
        <v>276</v>
      </c>
      <c r="E65" s="46" t="s">
        <v>277</v>
      </c>
      <c r="F65" s="38" t="s">
        <v>157</v>
      </c>
      <c r="G65" s="46" t="s">
        <v>59</v>
      </c>
      <c r="H65" s="48"/>
      <c r="I65" s="49"/>
      <c r="J65" s="49"/>
      <c r="K65" s="49">
        <v>20</v>
      </c>
      <c r="L65" s="49"/>
      <c r="M65" s="49"/>
      <c r="N65" s="49" t="str">
        <f>SUM(I65:M65)</f>
        <v>0</v>
      </c>
      <c r="O65" s="50"/>
      <c r="P65" s="49">
        <v>2200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47</v>
      </c>
      <c r="C66" s="47">
        <v>94289</v>
      </c>
      <c r="D66" s="46" t="s">
        <v>279</v>
      </c>
      <c r="E66" s="46" t="s">
        <v>280</v>
      </c>
      <c r="F66" s="38" t="s">
        <v>50</v>
      </c>
      <c r="G66" s="46" t="s">
        <v>33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281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282</v>
      </c>
      <c r="C67" s="47"/>
      <c r="D67" s="46" t="s">
        <v>283</v>
      </c>
      <c r="E67" s="46" t="s">
        <v>284</v>
      </c>
      <c r="F67" s="38" t="s">
        <v>45</v>
      </c>
      <c r="G67" s="46" t="s">
        <v>39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/>
      <c r="Q67" s="49">
        <v>1950</v>
      </c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47">
        <v>3020</v>
      </c>
      <c r="D68" s="46" t="s">
        <v>286</v>
      </c>
      <c r="E68" s="46" t="s">
        <v>287</v>
      </c>
      <c r="F68" s="38" t="s">
        <v>288</v>
      </c>
      <c r="G68" s="46" t="s">
        <v>81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>
        <v>555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47</v>
      </c>
      <c r="C69" s="47">
        <v>3227</v>
      </c>
      <c r="D69" s="46" t="s">
        <v>290</v>
      </c>
      <c r="E69" s="46" t="s">
        <v>291</v>
      </c>
      <c r="F69" s="38" t="s">
        <v>32</v>
      </c>
      <c r="G69" s="46" t="s">
        <v>33</v>
      </c>
      <c r="H69" s="48"/>
      <c r="I69" s="49"/>
      <c r="J69" s="49"/>
      <c r="K69" s="49"/>
      <c r="L69" s="49">
        <v>5</v>
      </c>
      <c r="M69" s="49"/>
      <c r="N69" s="49" t="str">
        <f>SUM(I69:M69)</f>
        <v>0</v>
      </c>
      <c r="O69" s="50"/>
      <c r="P69" s="49">
        <v>850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292</v>
      </c>
      <c r="C70" s="47"/>
      <c r="D70" s="46" t="s">
        <v>293</v>
      </c>
      <c r="E70" s="46" t="s">
        <v>294</v>
      </c>
      <c r="F70" s="38" t="s">
        <v>50</v>
      </c>
      <c r="G70" s="46" t="s">
        <v>65</v>
      </c>
      <c r="H70" s="48"/>
      <c r="I70" s="49"/>
      <c r="J70" s="49"/>
      <c r="K70" s="49"/>
      <c r="L70" s="49"/>
      <c r="M70" s="49"/>
      <c r="N70" s="49" t="str">
        <f>SUM(I70:M70)</f>
        <v>0</v>
      </c>
      <c r="O70" s="50"/>
      <c r="P70" s="49"/>
      <c r="Q70" s="49">
        <v>0</v>
      </c>
      <c r="R70" s="49"/>
      <c r="S70" s="38" t="s">
        <v>295</v>
      </c>
      <c r="T70" s="38" t="s">
        <v>296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297</v>
      </c>
      <c r="C71" s="53">
        <v>1317</v>
      </c>
      <c r="D71" s="52" t="s">
        <v>298</v>
      </c>
      <c r="E71" s="52" t="s">
        <v>299</v>
      </c>
      <c r="F71" s="54" t="s">
        <v>45</v>
      </c>
      <c r="G71" s="52" t="s">
        <v>81</v>
      </c>
      <c r="H71" s="55"/>
      <c r="I71" s="56"/>
      <c r="J71" s="56"/>
      <c r="K71" s="56">
        <v>12</v>
      </c>
      <c r="L71" s="56"/>
      <c r="M71" s="56"/>
      <c r="N71" s="56" t="str">
        <f>SUM(I71:M71)</f>
        <v>0</v>
      </c>
      <c r="O71" s="57"/>
      <c r="P71" s="56"/>
      <c r="Q71" s="56">
        <v>1500</v>
      </c>
      <c r="R71" s="56"/>
      <c r="S71" s="54"/>
      <c r="T71" s="54" t="s">
        <v>300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301</v>
      </c>
      <c r="C72" s="53">
        <v>2557</v>
      </c>
      <c r="D72" s="52" t="s">
        <v>302</v>
      </c>
      <c r="E72" s="52" t="s">
        <v>303</v>
      </c>
      <c r="F72" s="54" t="s">
        <v>45</v>
      </c>
      <c r="G72" s="52" t="s">
        <v>33</v>
      </c>
      <c r="H72" s="55"/>
      <c r="I72" s="56"/>
      <c r="J72" s="56"/>
      <c r="K72" s="56">
        <v>3</v>
      </c>
      <c r="L72" s="56"/>
      <c r="M72" s="56"/>
      <c r="N72" s="56" t="str">
        <f>SUM(I72:M72)</f>
        <v>0</v>
      </c>
      <c r="O72" s="57"/>
      <c r="P72" s="56"/>
      <c r="Q72" s="56">
        <v>495</v>
      </c>
      <c r="R72" s="56"/>
      <c r="S72" s="54"/>
      <c r="T72" s="54"/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304</v>
      </c>
      <c r="C73" s="58">
        <v>6858</v>
      </c>
      <c r="D73" s="46" t="s">
        <v>305</v>
      </c>
      <c r="E73" s="46" t="s">
        <v>306</v>
      </c>
      <c r="F73" s="38" t="s">
        <v>307</v>
      </c>
      <c r="G73" s="46" t="s">
        <v>65</v>
      </c>
      <c r="H73" s="48"/>
      <c r="I73" s="49"/>
      <c r="J73" s="49"/>
      <c r="K73" s="49">
        <v>5</v>
      </c>
      <c r="L73" s="49"/>
      <c r="M73" s="49"/>
      <c r="N73" s="49" t="str">
        <f>SUM(I73:M73)</f>
        <v>0</v>
      </c>
      <c r="O73" s="50" t="s">
        <v>308</v>
      </c>
      <c r="P73" s="49">
        <v>900</v>
      </c>
      <c r="Q73" s="49"/>
      <c r="R73" s="49"/>
      <c r="S73" s="38" t="s">
        <v>309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310</v>
      </c>
      <c r="C74" s="58">
        <v>952368</v>
      </c>
      <c r="D74" s="46" t="s">
        <v>311</v>
      </c>
      <c r="E74" s="46" t="s">
        <v>312</v>
      </c>
      <c r="F74" s="38" t="s">
        <v>162</v>
      </c>
      <c r="G74" s="46" t="s">
        <v>143</v>
      </c>
      <c r="H74" s="48"/>
      <c r="I74" s="49"/>
      <c r="J74" s="49"/>
      <c r="K74" s="49"/>
      <c r="L74" s="49"/>
      <c r="M74" s="49">
        <v>100</v>
      </c>
      <c r="N74" s="49" t="str">
        <f>SUM(I74:M74)</f>
        <v>0</v>
      </c>
      <c r="O74" s="50"/>
      <c r="P74" s="49"/>
      <c r="Q74" s="49">
        <v>0</v>
      </c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314</v>
      </c>
      <c r="C75" s="53">
        <v>5178</v>
      </c>
      <c r="D75" s="52" t="s">
        <v>315</v>
      </c>
      <c r="E75" s="52" t="s">
        <v>316</v>
      </c>
      <c r="F75" s="54" t="s">
        <v>317</v>
      </c>
      <c r="G75" s="52" t="s">
        <v>318</v>
      </c>
      <c r="H75" s="55"/>
      <c r="I75" s="56"/>
      <c r="J75" s="56"/>
      <c r="K75" s="56">
        <v>32</v>
      </c>
      <c r="L75" s="56"/>
      <c r="M75" s="56"/>
      <c r="N75" s="56" t="str">
        <f>SUM(I75:M75)</f>
        <v>0</v>
      </c>
      <c r="O75" s="57">
        <v>4</v>
      </c>
      <c r="P75" s="56">
        <v>1600</v>
      </c>
      <c r="Q75" s="56"/>
      <c r="R75" s="56"/>
      <c r="S75" s="54"/>
      <c r="T75" s="54" t="s">
        <v>319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320</v>
      </c>
      <c r="C76" s="58">
        <v>994870</v>
      </c>
      <c r="D76" s="46" t="s">
        <v>315</v>
      </c>
      <c r="E76" s="46" t="s">
        <v>321</v>
      </c>
      <c r="F76" s="38" t="s">
        <v>162</v>
      </c>
      <c r="G76" s="46" t="s">
        <v>318</v>
      </c>
      <c r="H76" s="48"/>
      <c r="I76" s="49"/>
      <c r="J76" s="49"/>
      <c r="K76" s="49">
        <v>2</v>
      </c>
      <c r="L76" s="49"/>
      <c r="M76" s="49"/>
      <c r="N76" s="49" t="str">
        <f>SUM(I76:M76)</f>
        <v>0</v>
      </c>
      <c r="O76" s="50">
        <v>2</v>
      </c>
      <c r="P76" s="49">
        <v>200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