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<sst xmlns="http://schemas.openxmlformats.org/spreadsheetml/2006/main" uniqueCount="418">
  <si>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</si>
  <si>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</si>
  <si>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</si>
  <si>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</si>
  <si>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</si>
  <si>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5.02.2019(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</si>
  <si>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</si>
  <si>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</si>
  <si>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</si>
  <si>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</si>
  <si>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</si>
  <si>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</si>
  <si>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</si>
  <si>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</si>
  <si>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</si>
  <si>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</si>
  <si>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</si>
  <si>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</si>
  <si>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</si>
  <si>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</si>
  <si>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</si>
  <si>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</si>
  <si>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</si>
  <si>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</si>
  <si>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</si>
  <si>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</si>
  <si>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</si>
  <si>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</si>
  <si>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</si>
  <si>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</si>
  <si>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</si>
  <si>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Клиент№4835</t>
  </si>
  <si>
    <t>СПб, ул. Рубинштейна, д. 40</t>
  </si>
  <si>
    <t>магазин "Гейт 31", 8-911-113-12-15</t>
  </si>
  <si>
    <t>12:00-17:00</t>
  </si>
  <si>
    <t>Владимир</t>
  </si>
  <si>
    <t>904-26-44. с 11 работают,  новая цена</t>
  </si>
  <si>
    <t>Водоносов</t>
  </si>
  <si>
    <t>поселок Мурино, СПб, Привокзальная площадь д. 5А корпус 5</t>
  </si>
  <si>
    <t>кв. 291, 23й этаж, 8-921-894-30-25</t>
  </si>
  <si>
    <t>13:00-18:00</t>
  </si>
  <si>
    <t>Федор</t>
  </si>
  <si>
    <t>СОЗВОН ЗА ЧАС ОБЯЗАТЕЛЬНО МОГУТ УЙТИ В МАГАЗИН новая цена</t>
  </si>
  <si>
    <t>Максим</t>
  </si>
  <si>
    <t>СПб, Фермское шоссе д. 32</t>
  </si>
  <si>
    <t>кв. 439 8-921-597-88-77, 992-65-05, 8-985-928-98-44</t>
  </si>
  <si>
    <t>с 13 до 16</t>
  </si>
  <si>
    <t>Надирбек</t>
  </si>
  <si>
    <t>консъерж пустит, воду и помпу оставить у двери квартиры (23й этаж), забрать пустые и помпу на обмен деньги будут под бутылями новая цена</t>
  </si>
  <si>
    <t>СПБ, пр. Строителей д.2</t>
  </si>
  <si>
    <t>кв.989, 8-953-178-70-26</t>
  </si>
  <si>
    <t>12:00-15:00</t>
  </si>
  <si>
    <t>Фахри</t>
  </si>
  <si>
    <t>о ценах предупредили</t>
  </si>
  <si>
    <t>Клиент №5843</t>
  </si>
  <si>
    <t>СПб, ул. Пловдивская д. 1/10</t>
  </si>
  <si>
    <t>кв.40, 8-921-872-66-36</t>
  </si>
  <si>
    <t>10:00-15:00</t>
  </si>
  <si>
    <t>созвон заранее  новая цена</t>
  </si>
  <si>
    <t>МО ОО ВОА  "Финляндский округ" Калиниского района Санкт-Петербурга (бывш. КРОО СПб-мо ВОА)</t>
  </si>
  <si>
    <t>СПб, Северный пр. д. 44к1</t>
  </si>
  <si>
    <t>гаражный кооператив, 8-911-211-09-21, 8-905-274-12-39</t>
  </si>
  <si>
    <t>09:00-14:00</t>
  </si>
  <si>
    <t>ЧИСТЫЕ БУТЫЛИ!!! ГРЯЗНЫЕ И МЯТЫЕ НЕ ПРИМУТ о ценах предупредили</t>
  </si>
  <si>
    <t>РосСтройГарант (РСГ) Водоносов</t>
  </si>
  <si>
    <t>СПб, ул. Большая Морская, д. 34</t>
  </si>
  <si>
    <t>8-905-259-11-11 Драгунин Максим - ген.дир</t>
  </si>
  <si>
    <t>10:00-13:00</t>
  </si>
  <si>
    <t>звонить на этот номер  8-905-207-67-67 новая цена</t>
  </si>
  <si>
    <t>Прокатмонтаж-1</t>
  </si>
  <si>
    <t>г. Колпино, СПб, ул. Братьев Радченко, д. 5</t>
  </si>
  <si>
    <t>8-921-859-32-29</t>
  </si>
  <si>
    <t>9:00-12:00 13:00-16:00</t>
  </si>
  <si>
    <t>Тимур</t>
  </si>
  <si>
    <t>проверте бутыли не мокрые два раза мыли полы сердяться 12 до 13 обед, ПЯТНИЦА - короткий день до 15  о ценах предупредили</t>
  </si>
  <si>
    <t>г. Пушкин, Павловское шоссе, д. 25</t>
  </si>
  <si>
    <t>кв. 25, 2ая парадная, домофон не работает, 8-931-952-86-36</t>
  </si>
  <si>
    <t>новая цена оплата пяти бутылей Поставка №3 (3 из 5 бут), заказывает 19л ДОМОФОН НЕ РАБОТАЕТ.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</si>
  <si>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</si>
  <si>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</si>
  <si>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</si>
  <si>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</si>
  <si>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собое заполнение документов (доки старого образца, в счёте указывать номер договора контракт Д-18-069 от 21.12.2018г. и в торг12).</t>
  </si>
  <si>
    <t>СПб, ул. Косыгина д. 21к1</t>
  </si>
  <si>
    <t>3й этаж без лифта, 8-911-721-89-60</t>
  </si>
  <si>
    <t>10:00-16:00</t>
  </si>
  <si>
    <t>8-911-721-89-60, новая цена</t>
  </si>
  <si>
    <t>Клиент№5345</t>
  </si>
  <si>
    <t>г. Пушкин, СПб, ул. Ленинградская д. 46</t>
  </si>
  <si>
    <t>кв. 31, 8-921-751-55-77 Валентина Анатолиевна Можар</t>
  </si>
  <si>
    <t>с 18</t>
  </si>
  <si>
    <t>оставить возле двери и позвонить клиенту оплата бонусами 168 р бутыли с ручками  чистые клиент тяжёлый цене предупредили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</si>
  <si>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</si>
  <si>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</si>
  <si>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</si>
  <si>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</t>
  </si>
  <si>
    <t>Клиент№6172</t>
  </si>
  <si>
    <t>Спб, ул. Коломенская д. 30</t>
  </si>
  <si>
    <t>кв. 2, 2й этаж, 8-931-976-00-70</t>
  </si>
  <si>
    <t>с 12 не раньше о цене предупредили</t>
  </si>
  <si>
    <t>поселок Шушары, СПб, Центральная ул. д 14к1</t>
  </si>
  <si>
    <t>кв. 35, 8-953-143-26-01</t>
  </si>
  <si>
    <t>10:00-14:00</t>
  </si>
  <si>
    <t>обязательно бутыль с ручкой !!! новая цена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</si>
  <si>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</si>
  <si>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</si>
  <si>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</si>
  <si>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</si>
  <si>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</si>
  <si>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Заводчикова Ксения</t>
  </si>
  <si>
    <t>г. Пушкин, СПб, ул. Московская д. 25</t>
  </si>
  <si>
    <t>Окна, 466-35-61, спросить Ольгу или Екатерину.</t>
  </si>
  <si>
    <t>10:00-18:00</t>
  </si>
  <si>
    <t>о цене предупредили</t>
  </si>
  <si>
    <t>Трак Центр СПб</t>
  </si>
  <si>
    <t>СПб, Пискаревский пр. д. 125</t>
  </si>
  <si>
    <t>дом 123(напротив д. 119) склад 2-х этаж, 347-70-84</t>
  </si>
  <si>
    <t>ДОВОЗИМ 10 бут. Пятница - короткий день о цене предупредили</t>
  </si>
  <si>
    <t>Микенопа Конференс Сервисиз</t>
  </si>
  <si>
    <t>СПб, площадь Победы д. 1к1</t>
  </si>
  <si>
    <t>(здание гостиницы «Парк Инн Пулковская») 5-й этаж,  740-39-98, 8-931-595-27-54(5)</t>
  </si>
  <si>
    <t>10:00-17:00</t>
  </si>
  <si>
    <t>с 13 до 14 обед некому будет принять.Созавон за час чтобы были в офисе о цене предупредили</t>
  </si>
  <si>
    <t>Клиент №4791</t>
  </si>
  <si>
    <t>СПб, ул. Ленская д. 9к2</t>
  </si>
  <si>
    <t>кв 263, 5 этаж, лифт есть,  8-911-925-36-64 Наталья</t>
  </si>
  <si>
    <t>Клиент №868</t>
  </si>
  <si>
    <t>СПб, пр. Королёва, д. 59к5</t>
  </si>
  <si>
    <t>кв 5, 8-965-778-98-08, 8-960-242-44-19</t>
  </si>
  <si>
    <t>созвон за час ,новые цены</t>
  </si>
  <si>
    <t>Водономика</t>
  </si>
  <si>
    <t>Спб, ул. Лоцманская д.20</t>
  </si>
  <si>
    <t>Промсвязьбанк, касса расчётов, 8-952-378-30-46</t>
  </si>
  <si>
    <t xml:space="preserve">1 - ЧЕК (всегда)
 </t>
  </si>
  <si>
    <t>Пушкин, ул. Красной Звезды д. 22</t>
  </si>
  <si>
    <t>кв3  8-921-971-52-53</t>
  </si>
  <si>
    <t>новая цена</t>
  </si>
  <si>
    <t>ПКФ Петро-Васт  водоносов</t>
  </si>
  <si>
    <t>СПб, ул. Хрустальная д. 27</t>
  </si>
  <si>
    <t>3й этаж, 8-981- 908-22-63 Евгения, 412-22-36 (доб.125)</t>
  </si>
  <si>
    <t>Авто №1</t>
  </si>
  <si>
    <t>8-981-908-22-63  подъём+пронос 20 руб/бут . бутыли по стеллажам разместить!! СОЗВОН! новая цена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</si>
  <si>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</si>
  <si>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</si>
  <si>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
ДОЛЖНЫ НАМ были1400р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</si>
  <si>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</si>
  <si>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</si>
  <si>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</si>
  <si>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 в 1 с -Лукас-Кран,  счёт на Лукас-Кран 8-921-863-93-41.  подписать доки за 10.01 и передать упд от 04.08.2017г (у Риты)</t>
  </si>
  <si>
    <t>г. Красное Село, СПб, ул. Лермонтова, д. 18</t>
  </si>
  <si>
    <t>кв. 49, 5-й этаж, 8-911-270-72-39</t>
  </si>
  <si>
    <t>Вячеслав</t>
  </si>
  <si>
    <t>созвон за час о цене предупредили</t>
  </si>
  <si>
    <t>Сергеева Екатерина Владимировна</t>
  </si>
  <si>
    <t>СПб, Богатырский пр. д. 7к3</t>
  </si>
  <si>
    <t>кв. 3,  8-911-785-18-10 , 8-911-970-39-94</t>
  </si>
  <si>
    <t>NaN</t>
  </si>
  <si>
    <t>Семейный Годовой Пакет  Поставка №13 (37 из 40)</t>
  </si>
  <si>
    <t>Торговая компания Юниторг (бывТД ЮНИТОРГ водоносов)</t>
  </si>
  <si>
    <t>СПб, пр. Юрия Гагарина, 1</t>
  </si>
  <si>
    <t>офис 634, внутренний тел  346-86-16 , 8-921-58-48-522</t>
  </si>
  <si>
    <t>переехали в офис 634 (6й этаж)о цене предупредили</t>
  </si>
  <si>
    <t>Никита Данилин</t>
  </si>
  <si>
    <t>СПб, ул. Большая Монетная д.16</t>
  </si>
  <si>
    <t>бизнес центр Большой монетный 309-98-33</t>
  </si>
  <si>
    <t>СОЗВОН УТРОМ ДЛЯ ПРОПУСКА заезд с улицы Ренгена звоните объяснят как попасть к ним  о цене предупредили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</si>
  <si>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</si>
  <si>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</si>
  <si>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</si>
  <si>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.новая цена Поставка №1 (3 из 6), НА ВСЕ ПОСТАВКИ ДЕЛАТЬ ДОКИ.</t>
  </si>
  <si>
    <t>ЭкоВиво</t>
  </si>
  <si>
    <t>г. Пушкин, СПб, ул. Малиновская, д. 11</t>
  </si>
  <si>
    <t>лит.Б., оф. 102, 8-981-143-42-10, 383-18-76</t>
  </si>
  <si>
    <t>СПб, набережная Обводного канала д.  199-201</t>
  </si>
  <si>
    <t>8-921-350-49-72</t>
  </si>
  <si>
    <t>о цене предупредили раньше никого не будет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</si>
  <si>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</si>
  <si>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</si>
  <si>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</si>
  <si>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№4 (6 бут из 20). Договор, договор аренды. Подписывать акт приема-передачи</t>
  </si>
  <si>
    <t>СПб, Центральный район, ул. Достоевского д. 16</t>
  </si>
  <si>
    <t>кв. 4, 14й подъезд,  3-й этаж, код 359, 8-921-393-90-75</t>
  </si>
  <si>
    <t>Дом ветеранов  (госпиталь) водоносов</t>
  </si>
  <si>
    <t>СПб, ул. Народная д.21</t>
  </si>
  <si>
    <t>446-39-05, 8-911-794-12-45</t>
  </si>
  <si>
    <t>о цене предупредили не позже 15!!ЗАЕЗД С ДАЛЬНЕВОСТОЧНОЙ 63. .Плеску по 12,5л будут оплачивать за наличку (с ЧЕКОМ!).  Поставка №5 (50 бутылей из 141)акт приема передачи подписывать!!</t>
  </si>
  <si>
    <t>Женская консультация №22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</si>
  <si>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</si>
  <si>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</si>
  <si>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</si>
  <si>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старого образца Контракт № 18000090-19 от 18.12.2018 г.</t>
  </si>
  <si>
    <t>СПб, ул. Орбели, д. 12</t>
  </si>
  <si>
    <t>8-911-131-88-50 Анастасия</t>
  </si>
  <si>
    <t>тендер, тендер, АКТ ПРИЁМА-ПЕРЕДАЧИ, на Сикейроса доки подпишут,тендер, тендер,  особое заполнение -вписывать Контракт № 18000090-19 от 18.12.2018 г.</t>
  </si>
  <si>
    <t>Клиент№2603</t>
  </si>
  <si>
    <t>СПб, пр. Космонавтов, д. 32</t>
  </si>
  <si>
    <t>кв. 55, 8-й этаж, 8-904-644-72-13</t>
  </si>
  <si>
    <t>18:00-21:00</t>
  </si>
  <si>
    <t xml:space="preserve">1 - Помпа МАКСИ
 </t>
  </si>
  <si>
    <t>о цене предупредили созвон если не успеваете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</si>
  <si>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</si>
  <si>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</si>
  <si>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новая цена 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</si>
  <si>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поселок Шушары, СПб, Вилеровский переулок д. 6</t>
  </si>
  <si>
    <t>кв. 901, 17-й этаж, 8-911-989-24-75</t>
  </si>
  <si>
    <t>8-921-778-17-87  новая цена</t>
  </si>
  <si>
    <t>СПб, набережная канала Грибоедова, д. 66</t>
  </si>
  <si>
    <t>кв. 21, 8-931-257-07-70, код на воротах #1703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</si>
  <si>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</si>
  <si>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</si>
  <si>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</t>
  </si>
  <si>
    <t>Бизнес портал</t>
  </si>
  <si>
    <t>СПб, Нефтяная дорога д.11</t>
  </si>
  <si>
    <t>8-967-531-15-20 Павел</t>
  </si>
  <si>
    <t>предупредили о цене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</si>
  <si>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</si>
  <si>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</si>
  <si>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</si>
  <si>
    <t>ABC водоносов</t>
  </si>
  <si>
    <t>СПб, ул. Комиссара Смирнова д.11 литер Д</t>
  </si>
  <si>
    <t>14 подъезд, офис 215, 2й этаж, офис напротив лестницы, 8-921-332-82-92</t>
  </si>
  <si>
    <t>11:00-17:00</t>
  </si>
  <si>
    <t>Счёт на фирму "Находка". при заказе уточнять на кого счёт о цене предупредили</t>
  </si>
  <si>
    <t>Время света водоносов</t>
  </si>
  <si>
    <t>СПб, 5-й Предпортовый проезд, д.3</t>
  </si>
  <si>
    <t>офис 337, 375-19-30, 8-981-791-91-11</t>
  </si>
  <si>
    <t>созвон - объяснят как заехать о цене прнедупредили</t>
  </si>
  <si>
    <t>СМК</t>
  </si>
  <si>
    <t>СПб, пр. Стачек д. 47</t>
  </si>
  <si>
    <t>оф. № 437 (4-й этаж). БЦ «Шереметьев», Вячеслав   8-921-933-00-74</t>
  </si>
  <si>
    <t>Созвон минимум за час для пропуска!На стачек уточнять надо ли нести в офис если 5 бут пронос 100 р.см примечаний в базе (на Корабельную только граждане РФ)новая цена</t>
  </si>
  <si>
    <t>Горелово, СПб, ул. Заречная</t>
  </si>
  <si>
    <t>созвон объяснят как проехать, 8-911-213-59-82 СНТ Предпортовец</t>
  </si>
  <si>
    <t>созвон за час!о цене предупредили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</si>
  <si>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</si>
  <si>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</si>
  <si>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</si>
  <si>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СПб, ул. Репищева, д. 19</t>
  </si>
  <si>
    <t>кв. 272, 8-962-723-37-51</t>
  </si>
  <si>
    <t>13:00-17:00</t>
  </si>
  <si>
    <t>!!!Воду у дверей не оставлять.созвон  новая цена</t>
  </si>
  <si>
    <t>Водоносов Валентина Николаевна</t>
  </si>
  <si>
    <t>СПб, ул. Туристская д. 23к4</t>
  </si>
  <si>
    <t>кв. 255, 13-й этаж, 8-921-879-94-14</t>
  </si>
  <si>
    <t>СПб, ул. Морской пехоты д. 10к1</t>
  </si>
  <si>
    <t>кв. 54, 2ая парадная, 5й этаж, лифт есть, 8-931-339-30-77 Зинаида</t>
  </si>
  <si>
    <t>новая цена
Должны нам были 350р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</si>
  <si>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</si>
  <si>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</si>
  <si>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</si>
  <si>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</si>
  <si>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</si>
  <si>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</si>
  <si>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созвон утром  новая цена</t>
  </si>
  <si>
    <t>Клиент №6978</t>
  </si>
  <si>
    <t>г. Колпино, ул. Финляндская д.16</t>
  </si>
  <si>
    <t>к1, "Ремонт Рубин",8-921-940-89-94</t>
  </si>
  <si>
    <t>1 бут в зачёт</t>
  </si>
  <si>
    <t>старый клиент не помнит карты новая цена</t>
  </si>
  <si>
    <t>ЖСК№74 Водоносов</t>
  </si>
  <si>
    <t>СПб, Гражданский пр., д. 117к1</t>
  </si>
  <si>
    <t>Наталья Францева 8-911-720-04-14</t>
  </si>
  <si>
    <t>до 15 созвон</t>
  </si>
  <si>
    <t>ЗА НАЛИЧКУ о цене предупредили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</si>
  <si>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</si>
  <si>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</si>
  <si>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</si>
  <si>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</si>
  <si>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2000 - Пакет майка
 2000 - Пробка с термостикером белая
 </t>
  </si>
  <si>
    <t>ЧЕМ РАНЬШЕ ТЕМ ЛУЧШЕ от ОФВ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</si>
  <si>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</si>
  <si>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</si>
  <si>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</si>
  <si>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</si>
  <si>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СПб, пр. Металлистов д. 4</t>
  </si>
  <si>
    <t>кв. 48, 8-950-220-31-52 Кристина</t>
  </si>
  <si>
    <t>созвон за час, гуляет с ребенком,домофон не работает чтобы успели подойти новая цена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</si>
  <si>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</si>
  <si>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</si>
  <si>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</si>
  <si>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</si>
  <si>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г..8-812-323-84-42 контактное лицо по договору  8-921-952-17-06. ПОСТАВКУ НЕ ДЕЛИТЬ!</t>
  </si>
  <si>
    <t>Городское туристско-информационное бюро</t>
  </si>
  <si>
    <t>Спб, ул. Садовая 14/52</t>
  </si>
  <si>
    <t>Садовая 14/52, 8-981-965-09-09</t>
  </si>
  <si>
    <t xml:space="preserve">10 - Сер.кап. 1-й кат. 19л
 </t>
  </si>
  <si>
    <t>тендер! подписывать акты, Поставка   №4 (30 из 50)м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</si>
  <si>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</si>
  <si>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</si>
  <si>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</si>
  <si>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</t>
  </si>
  <si>
    <t>г. Колпино, СПб, Советский бульвар, д. 5</t>
  </si>
  <si>
    <t>ЛитА, налоговая №20, каб 117, 8-999-528-98-63</t>
  </si>
  <si>
    <t>новая цена НЕ ПОЗЖЕ</t>
  </si>
  <si>
    <t>Клиент №6319</t>
  </si>
  <si>
    <t>Спб, ул. Торжковская д. 1</t>
  </si>
  <si>
    <t>к2, кв. 118, 8-921-431-73-21</t>
  </si>
  <si>
    <t>днём не звонить! не раньше 18-30 смогут принять. если не алё - звоните в офисо цене предупредили</t>
  </si>
  <si>
    <t>г. Коммунар, ЖК Новое Антропшино, ул. Славянская д. 3</t>
  </si>
  <si>
    <t>кв. 13, 8-981-911-80-60</t>
  </si>
  <si>
    <t>8-981-911-80-60, созвон
 новая цена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</si>
  <si>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</si>
  <si>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</si>
  <si>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</si>
  <si>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</si>
  <si>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предупредили о цене В пятницу до 15-00 работают</t>
  </si>
  <si>
    <t>Клиент№5049</t>
  </si>
  <si>
    <t>СПб, ул. Варшавская д. 3</t>
  </si>
  <si>
    <t>Мебельный континент, 3-й корпус, 3 этаж, место 308,  600-31-39</t>
  </si>
  <si>
    <t>на 3 ЭТАЖ с 11 работают!о цене предупредили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</si>
  <si>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</si>
  <si>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</si>
  <si>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8-911-944-95-31 Еккатерина</t>
  </si>
  <si>
    <t>Будут Ёwater заказывать. с 10! договор. ВСЮ ВОДУ РАЗНЕСТИ!- еще одна жалоба от клиента = штраф. новая цена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</si>
  <si>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</si>
  <si>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</si>
  <si>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</si>
  <si>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номер.новая цена</t>
  </si>
  <si>
    <t>СПб, Лиговский пр. д. 74</t>
  </si>
  <si>
    <t>заезд с ул. Черняховского, склад, 8-911-148-29-46</t>
  </si>
  <si>
    <t>14:00-18:00</t>
  </si>
  <si>
    <t>созвон за час!о ценах предупредили</t>
  </si>
  <si>
    <t>Клиент №6124</t>
  </si>
  <si>
    <t>Спб, ул. Манчестерская ул д.2</t>
  </si>
  <si>
    <t>8-911-087-57-13</t>
  </si>
  <si>
    <t>организация СОКС о цене предупредили</t>
  </si>
  <si>
    <t>СПб, ул. Есенина, д. 1к1</t>
  </si>
  <si>
    <t>кв. 464, 3-й подъезд, 8-921-910-49-49</t>
  </si>
  <si>
    <t>о цене предупредили ЗАБИРАТЬ ПУСТЫЕ БУТЫЛИ !ЗВОНИТЬ НА НОМЕР 8-901-087-57-13 созвон заранее, чтобы были на месте. 3 парадная кнопка кансъержу позвонить она откроет,16 этаж позвонить в железную дверь 8-911-087-57-13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</si>
  <si>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</si>
  <si>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</si>
  <si>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</si>
  <si>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  новая цена</t>
  </si>
  <si>
    <t>СПб, ул. Софийская д. 8</t>
  </si>
  <si>
    <t>автосервис Ремонт Рулевых Реек, 906-73-45</t>
  </si>
  <si>
    <t>не раньше 12 !!!! 8-921-947-37-34 о цене предупредили</t>
  </si>
  <si>
    <t>Аквариус</t>
  </si>
  <si>
    <t>СПб, Среднеохтинский пр. д. 46</t>
  </si>
  <si>
    <t>кв 19, 1этаж, домофон 19, 8-911-223-75-68</t>
  </si>
  <si>
    <t>до 16 созвон</t>
  </si>
  <si>
    <t xml:space="preserve">30 - Помпа СТАНДАРТ
 </t>
  </si>
  <si>
    <t>от ОФВ. СОЗВОН ЗА ЧАС!</t>
  </si>
  <si>
    <t>клиент от Светланы</t>
  </si>
  <si>
    <t>СПб, пр. Славы д. 36</t>
  </si>
  <si>
    <t>кв. 68, 934-03-08</t>
  </si>
  <si>
    <t>обязательно созвон заранее!! (пожилой человек 90+)о цене предупредили</t>
  </si>
  <si>
    <t>Светлана</t>
  </si>
  <si>
    <t>СПб, ул. Бухарестская д. 53</t>
  </si>
  <si>
    <t>кв. 45, 934-03-08</t>
  </si>
  <si>
    <t>НОВАЯ ЦЕНА созвон за полчаса и звонить сюда 8-953-362-15-61  - звонить на этот номер.</t>
  </si>
  <si>
    <t>Клиент№2984</t>
  </si>
  <si>
    <t>СПб, ул. Пролетарской Диктатуры д. 1</t>
  </si>
  <si>
    <t>школа 157 2-й эт. Учительская 8-911-841-02-41</t>
  </si>
  <si>
    <t>созвон, ,2 этаж - учительская новая цена  звонить на номер 8-911-841-02-41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</si>
  <si>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</si>
  <si>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</si>
  <si>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</si>
  <si>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СПб, ул.Курчатова, д. 10 литер И корпус 27</t>
  </si>
  <si>
    <t>территория завода Реконт, комната 190.1,  8-921-765-30-34</t>
  </si>
  <si>
    <t>11:00-15:00</t>
  </si>
  <si>
    <t xml:space="preserve">1 - Помпа СТАНДАРТ
 </t>
  </si>
  <si>
    <t>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о ценах предупредили</t>
  </si>
  <si>
    <t>СПб, пр. Ударников д. 19к3</t>
  </si>
  <si>
    <t>кв. 138, 6й этаж, лифт есть, 8-900-632-09-84</t>
  </si>
  <si>
    <t>СПБ, ул. Лабораторная д. 17</t>
  </si>
  <si>
    <t>кв. 82, 6й этаж,  8-965-295-22-21</t>
  </si>
  <si>
    <t>14:00-17:00</t>
  </si>
  <si>
    <t xml:space="preserve">1 - Помпа АКВА
 </t>
  </si>
  <si>
    <t>ОПЛАЧЕНО НА сАЙТЕ 01.02, созвон за час документы у Владимира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</si>
  <si>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</si>
  <si>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</si>
  <si>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</si>
  <si>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</si>
  <si>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Мегатэкс</t>
  </si>
  <si>
    <t>СПб, шоссе Революции д. 69</t>
  </si>
  <si>
    <t>офис 501,   8-921-903-97-40</t>
  </si>
  <si>
    <t>09:00-15:00</t>
  </si>
  <si>
    <t>подписать и забрать документы , от Энди</t>
  </si>
  <si>
    <t>СПб ГБУ «ПМЦ «Охта»</t>
  </si>
  <si>
    <t>Спб, пр. Полюстровский д. 3</t>
  </si>
  <si>
    <t>8-911-217-83-08,</t>
  </si>
  <si>
    <t>09:00-13:00 14:00-17:00</t>
  </si>
  <si>
    <t>передать счёт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</si>
  <si>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</si>
  <si>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</si>
  <si>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</si>
  <si>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</si>
  <si>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</si>
  <si>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Феалко Мария</t>
  </si>
  <si>
    <t>г. Колпино, СПб, Павловская ул. д. 70</t>
  </si>
  <si>
    <t>кв.86,  8-911-786-36-73</t>
  </si>
  <si>
    <t>Пакет Большая семья на 80 бут Поставка №9 (23 из 80)у них 2 адреса,см БАЗУ.</t>
  </si>
  <si>
    <t>Клиент№5569</t>
  </si>
  <si>
    <t>СПб, ул. Просвещения, д. 15</t>
  </si>
  <si>
    <t>кв. 224, 8-921-659-35-57</t>
  </si>
  <si>
    <t>Клиент№2419</t>
  </si>
  <si>
    <t>СПб, Адмиралтейский район, Казанская ул. д. 48</t>
  </si>
  <si>
    <t>Гимназия№2, 2-й эт, каб. 2.10 класс 3А, 8-905-272-99-99 Ольга</t>
  </si>
  <si>
    <t>с 9 до 13 созвон</t>
  </si>
  <si>
    <t>созвон за час!!!  ОПЛАТИЛИ на карту о цене прупредили</t>
  </si>
  <si>
    <t>Клиент№5394</t>
  </si>
  <si>
    <t>СПб, ул. Карпинского д. 28к6</t>
  </si>
  <si>
    <t>кв38 8-900-627-66-35</t>
  </si>
  <si>
    <t>новая цена
мы должн были 50 руб с прошлой поставки</t>
  </si>
  <si>
    <t>Электротехмаш - Спиридонов</t>
  </si>
  <si>
    <t>СПб, ул. Новоселов д. 8</t>
  </si>
  <si>
    <t>334-98-01,334-98-02, 334-98-07, 334-98-08</t>
  </si>
  <si>
    <t>работают до 16 созвон утром уточнить время доставки!! новая цена</t>
  </si>
  <si>
    <t>Клиент №4090</t>
  </si>
  <si>
    <t>СПб, Степана Разина д. 9-11</t>
  </si>
  <si>
    <t>Самовывоз</t>
  </si>
  <si>
    <t>до 13</t>
  </si>
  <si>
    <t>Митя</t>
  </si>
  <si>
    <t>Клиент№5178</t>
  </si>
  <si>
    <t>СПб, ул. Степана Разина д. 9</t>
  </si>
  <si>
    <t>самовывоз, 8-952-234-45-36</t>
  </si>
  <si>
    <t>до 12</t>
  </si>
  <si>
    <t>на балансе 4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</si>
</sst>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7" sqref="A9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4835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630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94320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295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>
        <v>1</v>
      </c>
      <c r="K8" s="49">
        <v>1</v>
      </c>
      <c r="L8" s="49"/>
      <c r="M8" s="49"/>
      <c r="N8" s="49" t="str">
        <f>SUM(I8:M8)</f>
        <v>0</v>
      </c>
      <c r="O8" s="50"/>
      <c r="P8" s="49">
        <v>435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2315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5843</v>
      </c>
      <c r="D10" s="46" t="s">
        <v>55</v>
      </c>
      <c r="E10" s="46" t="s">
        <v>56</v>
      </c>
      <c r="F10" s="38" t="s">
        <v>57</v>
      </c>
      <c r="G10" s="46" t="s">
        <v>52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687</v>
      </c>
      <c r="D11" s="52" t="s">
        <v>60</v>
      </c>
      <c r="E11" s="52" t="s">
        <v>61</v>
      </c>
      <c r="F11" s="54" t="s">
        <v>62</v>
      </c>
      <c r="G11" s="52" t="s">
        <v>41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900</v>
      </c>
      <c r="R11" s="56"/>
      <c r="S11" s="54"/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3921</v>
      </c>
      <c r="D12" s="52" t="s">
        <v>65</v>
      </c>
      <c r="E12" s="52" t="s">
        <v>66</v>
      </c>
      <c r="F12" s="54" t="s">
        <v>67</v>
      </c>
      <c r="G12" s="52" t="s">
        <v>47</v>
      </c>
      <c r="H12" s="55"/>
      <c r="I12" s="56"/>
      <c r="J12" s="56"/>
      <c r="K12" s="56"/>
      <c r="L12" s="56">
        <v>6</v>
      </c>
      <c r="M12" s="56"/>
      <c r="N12" s="56" t="str">
        <f>SUM(I12:M12)</f>
        <v>0</v>
      </c>
      <c r="O12" s="57"/>
      <c r="P12" s="56"/>
      <c r="Q12" s="56">
        <v>1020</v>
      </c>
      <c r="R12" s="56"/>
      <c r="S12" s="54"/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3122</v>
      </c>
      <c r="D13" s="52" t="s">
        <v>70</v>
      </c>
      <c r="E13" s="52" t="s">
        <v>71</v>
      </c>
      <c r="F13" s="54" t="s">
        <v>72</v>
      </c>
      <c r="G13" s="52" t="s">
        <v>73</v>
      </c>
      <c r="H13" s="55"/>
      <c r="I13" s="56"/>
      <c r="J13" s="56">
        <v>8</v>
      </c>
      <c r="K13" s="56"/>
      <c r="L13" s="56"/>
      <c r="M13" s="56"/>
      <c r="N13" s="56" t="str">
        <f>SUM(I13:M13)</f>
        <v>0</v>
      </c>
      <c r="O13" s="57"/>
      <c r="P13" s="56"/>
      <c r="Q13" s="56">
        <v>1320</v>
      </c>
      <c r="R13" s="56"/>
      <c r="S13" s="54"/>
      <c r="T13" s="54" t="s">
        <v>74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2981</v>
      </c>
      <c r="D14" s="46" t="s">
        <v>75</v>
      </c>
      <c r="E14" s="46" t="s">
        <v>76</v>
      </c>
      <c r="F14" s="38" t="s">
        <v>67</v>
      </c>
      <c r="G14" s="46" t="s">
        <v>73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50008</v>
      </c>
      <c r="D15" s="52" t="s">
        <v>79</v>
      </c>
      <c r="E15" s="52" t="s">
        <v>80</v>
      </c>
      <c r="F15" s="54" t="s">
        <v>57</v>
      </c>
      <c r="G15" s="52" t="s">
        <v>47</v>
      </c>
      <c r="H15" s="55"/>
      <c r="I15" s="56"/>
      <c r="J15" s="56"/>
      <c r="K15" s="56"/>
      <c r="L15" s="56"/>
      <c r="M15" s="56">
        <v>6</v>
      </c>
      <c r="N15" s="56" t="str">
        <f>SUM(I15:M15)</f>
        <v>0</v>
      </c>
      <c r="O15" s="57"/>
      <c r="P15" s="56"/>
      <c r="Q15" s="56">
        <v>2546.7</v>
      </c>
      <c r="R15" s="56"/>
      <c r="S15" s="54" t="s">
        <v>81</v>
      </c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94615</v>
      </c>
      <c r="D16" s="46" t="s">
        <v>83</v>
      </c>
      <c r="E16" s="46" t="s">
        <v>84</v>
      </c>
      <c r="F16" s="38" t="s">
        <v>85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87</v>
      </c>
      <c r="C17" s="47">
        <v>5345</v>
      </c>
      <c r="D17" s="46" t="s">
        <v>88</v>
      </c>
      <c r="E17" s="46" t="s">
        <v>89</v>
      </c>
      <c r="F17" s="38" t="s">
        <v>90</v>
      </c>
      <c r="G17" s="46" t="s">
        <v>73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402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92</v>
      </c>
      <c r="C18" s="59">
        <v>94341</v>
      </c>
      <c r="D18" s="52" t="s">
        <v>93</v>
      </c>
      <c r="E18" s="52" t="s">
        <v>94</v>
      </c>
      <c r="F18" s="54" t="s">
        <v>57</v>
      </c>
      <c r="G18" s="52" t="s">
        <v>47</v>
      </c>
      <c r="H18" s="55"/>
      <c r="I18" s="56"/>
      <c r="J18" s="56"/>
      <c r="K18" s="56"/>
      <c r="L18" s="56">
        <v>4</v>
      </c>
      <c r="M18" s="56"/>
      <c r="N18" s="56" t="str">
        <f>SUM(I18:M18)</f>
        <v>0</v>
      </c>
      <c r="O18" s="57"/>
      <c r="P18" s="56"/>
      <c r="Q18" s="56">
        <v>680</v>
      </c>
      <c r="R18" s="56"/>
      <c r="S18" s="54"/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6172</v>
      </c>
      <c r="D19" s="46" t="s">
        <v>97</v>
      </c>
      <c r="E19" s="46" t="s">
        <v>98</v>
      </c>
      <c r="F19" s="38" t="s">
        <v>57</v>
      </c>
      <c r="G19" s="46" t="s">
        <v>35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675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2599</v>
      </c>
      <c r="D20" s="46" t="s">
        <v>100</v>
      </c>
      <c r="E20" s="46" t="s">
        <v>101</v>
      </c>
      <c r="F20" s="38" t="s">
        <v>102</v>
      </c>
      <c r="G20" s="46" t="s">
        <v>73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>
        <v>4038</v>
      </c>
      <c r="D21" s="46" t="s">
        <v>105</v>
      </c>
      <c r="E21" s="46" t="s">
        <v>106</v>
      </c>
      <c r="F21" s="38" t="s">
        <v>107</v>
      </c>
      <c r="G21" s="46" t="s">
        <v>73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400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3089</v>
      </c>
      <c r="D22" s="46" t="s">
        <v>110</v>
      </c>
      <c r="E22" s="46" t="s">
        <v>111</v>
      </c>
      <c r="F22" s="38" t="s">
        <v>112</v>
      </c>
      <c r="G22" s="46" t="s">
        <v>73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888</v>
      </c>
      <c r="D23" s="52" t="s">
        <v>115</v>
      </c>
      <c r="E23" s="52" t="s">
        <v>116</v>
      </c>
      <c r="F23" s="54" t="s">
        <v>57</v>
      </c>
      <c r="G23" s="52" t="s">
        <v>41</v>
      </c>
      <c r="H23" s="55"/>
      <c r="I23" s="56"/>
      <c r="J23" s="56"/>
      <c r="K23" s="56">
        <v>25</v>
      </c>
      <c r="L23" s="56"/>
      <c r="M23" s="56"/>
      <c r="N23" s="56" t="str">
        <f>SUM(I23:M23)</f>
        <v>0</v>
      </c>
      <c r="O23" s="57"/>
      <c r="P23" s="56"/>
      <c r="Q23" s="56">
        <v>3000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2366</v>
      </c>
      <c r="D24" s="52" t="s">
        <v>119</v>
      </c>
      <c r="E24" s="52" t="s">
        <v>120</v>
      </c>
      <c r="F24" s="54" t="s">
        <v>121</v>
      </c>
      <c r="G24" s="52" t="s">
        <v>52</v>
      </c>
      <c r="H24" s="55"/>
      <c r="I24" s="56"/>
      <c r="J24" s="56">
        <v>4</v>
      </c>
      <c r="K24" s="56"/>
      <c r="L24" s="56"/>
      <c r="M24" s="56"/>
      <c r="N24" s="56" t="str">
        <f>SUM(I24:M24)</f>
        <v>0</v>
      </c>
      <c r="O24" s="57"/>
      <c r="P24" s="56"/>
      <c r="Q24" s="56">
        <v>800</v>
      </c>
      <c r="R24" s="56"/>
      <c r="S24" s="54"/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4791</v>
      </c>
      <c r="D25" s="46" t="s">
        <v>124</v>
      </c>
      <c r="E25" s="46" t="s">
        <v>125</v>
      </c>
      <c r="F25" s="38" t="s">
        <v>57</v>
      </c>
      <c r="G25" s="46" t="s">
        <v>35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440</v>
      </c>
      <c r="Q25" s="49"/>
      <c r="R25" s="49"/>
      <c r="S25" s="38"/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47">
        <v>868</v>
      </c>
      <c r="D26" s="46" t="s">
        <v>127</v>
      </c>
      <c r="E26" s="46" t="s">
        <v>128</v>
      </c>
      <c r="F26" s="38" t="s">
        <v>34</v>
      </c>
      <c r="G26" s="46" t="s">
        <v>47</v>
      </c>
      <c r="H26" s="48"/>
      <c r="I26" s="49"/>
      <c r="J26" s="49">
        <v>3</v>
      </c>
      <c r="K26" s="49"/>
      <c r="L26" s="49"/>
      <c r="M26" s="49"/>
      <c r="N26" s="49" t="str">
        <f>SUM(I26:M26)</f>
        <v>0</v>
      </c>
      <c r="O26" s="50"/>
      <c r="P26" s="49">
        <v>600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58">
        <v>60036</v>
      </c>
      <c r="D27" s="46" t="s">
        <v>131</v>
      </c>
      <c r="E27" s="46" t="s">
        <v>132</v>
      </c>
      <c r="F27" s="38" t="s">
        <v>121</v>
      </c>
      <c r="G27" s="46" t="s">
        <v>47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400</v>
      </c>
      <c r="Q27" s="49"/>
      <c r="R27" s="49"/>
      <c r="S27" s="38" t="s">
        <v>133</v>
      </c>
      <c r="T27" s="38" t="s">
        <v>113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58">
        <v>94952</v>
      </c>
      <c r="D28" s="46" t="s">
        <v>134</v>
      </c>
      <c r="E28" s="46" t="s">
        <v>135</v>
      </c>
      <c r="F28" s="38" t="s">
        <v>102</v>
      </c>
      <c r="G28" s="46" t="s">
        <v>73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2738</v>
      </c>
      <c r="D29" s="52" t="s">
        <v>138</v>
      </c>
      <c r="E29" s="52" t="s">
        <v>139</v>
      </c>
      <c r="F29" s="54" t="s">
        <v>121</v>
      </c>
      <c r="G29" s="52" t="s">
        <v>140</v>
      </c>
      <c r="H29" s="55"/>
      <c r="I29" s="56"/>
      <c r="J29" s="56"/>
      <c r="K29" s="56"/>
      <c r="L29" s="56">
        <v>15</v>
      </c>
      <c r="M29" s="56"/>
      <c r="N29" s="56" t="str">
        <f>SUM(I29:M29)</f>
        <v>0</v>
      </c>
      <c r="O29" s="57"/>
      <c r="P29" s="56"/>
      <c r="Q29" s="56">
        <v>2625</v>
      </c>
      <c r="R29" s="56">
        <v>300</v>
      </c>
      <c r="S29" s="54"/>
      <c r="T29" s="54" t="s">
        <v>141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3607</v>
      </c>
      <c r="D30" s="46" t="s">
        <v>142</v>
      </c>
      <c r="E30" s="46" t="s">
        <v>143</v>
      </c>
      <c r="F30" s="38" t="s">
        <v>57</v>
      </c>
      <c r="G30" s="46" t="s">
        <v>73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2800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145</v>
      </c>
      <c r="C31" s="53">
        <v>853</v>
      </c>
      <c r="D31" s="52" t="s">
        <v>146</v>
      </c>
      <c r="E31" s="52" t="s">
        <v>147</v>
      </c>
      <c r="F31" s="54" t="s">
        <v>102</v>
      </c>
      <c r="G31" s="52" t="s">
        <v>52</v>
      </c>
      <c r="H31" s="55"/>
      <c r="I31" s="56"/>
      <c r="J31" s="56"/>
      <c r="K31" s="56">
        <v>15</v>
      </c>
      <c r="L31" s="56"/>
      <c r="M31" s="56"/>
      <c r="N31" s="56" t="str">
        <f>SUM(I31:M31)</f>
        <v>0</v>
      </c>
      <c r="O31" s="57"/>
      <c r="P31" s="56"/>
      <c r="Q31" s="56">
        <v>1725</v>
      </c>
      <c r="R31" s="56"/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1638</v>
      </c>
      <c r="D32" s="46" t="s">
        <v>149</v>
      </c>
      <c r="E32" s="46" t="s">
        <v>150</v>
      </c>
      <c r="F32" s="38" t="s">
        <v>102</v>
      </c>
      <c r="G32" s="46" t="s">
        <v>151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>
        <v>40</v>
      </c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1649</v>
      </c>
      <c r="D33" s="46" t="s">
        <v>154</v>
      </c>
      <c r="E33" s="46" t="s">
        <v>155</v>
      </c>
      <c r="F33" s="38" t="s">
        <v>85</v>
      </c>
      <c r="G33" s="46" t="s">
        <v>47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 t="s">
        <v>156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3">
        <v>93392</v>
      </c>
      <c r="D34" s="52" t="s">
        <v>159</v>
      </c>
      <c r="E34" s="52" t="s">
        <v>160</v>
      </c>
      <c r="F34" s="54" t="s">
        <v>57</v>
      </c>
      <c r="G34" s="52" t="s">
        <v>140</v>
      </c>
      <c r="H34" s="55"/>
      <c r="I34" s="56"/>
      <c r="J34" s="56"/>
      <c r="K34" s="56"/>
      <c r="L34" s="56">
        <v>8</v>
      </c>
      <c r="M34" s="56"/>
      <c r="N34" s="56" t="str">
        <f>SUM(I34:M34)</f>
        <v>0</v>
      </c>
      <c r="O34" s="57"/>
      <c r="P34" s="56"/>
      <c r="Q34" s="56">
        <v>1160</v>
      </c>
      <c r="R34" s="56"/>
      <c r="S34" s="54"/>
      <c r="T34" s="54" t="s">
        <v>161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47">
        <v>93011</v>
      </c>
      <c r="D35" s="46" t="s">
        <v>163</v>
      </c>
      <c r="E35" s="46" t="s">
        <v>164</v>
      </c>
      <c r="F35" s="38" t="s">
        <v>121</v>
      </c>
      <c r="G35" s="46" t="s">
        <v>47</v>
      </c>
      <c r="H35" s="48"/>
      <c r="I35" s="49"/>
      <c r="J35" s="49"/>
      <c r="K35" s="49"/>
      <c r="L35" s="49">
        <v>8</v>
      </c>
      <c r="M35" s="49"/>
      <c r="N35" s="49" t="str">
        <f>SUM(I35:M35)</f>
        <v>0</v>
      </c>
      <c r="O35" s="50"/>
      <c r="P35" s="49">
        <v>1160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166</v>
      </c>
      <c r="C36" s="53">
        <v>2892</v>
      </c>
      <c r="D36" s="52" t="s">
        <v>167</v>
      </c>
      <c r="E36" s="52" t="s">
        <v>168</v>
      </c>
      <c r="F36" s="54" t="s">
        <v>121</v>
      </c>
      <c r="G36" s="52" t="s">
        <v>35</v>
      </c>
      <c r="H36" s="55"/>
      <c r="I36" s="56"/>
      <c r="J36" s="56"/>
      <c r="K36" s="56"/>
      <c r="L36" s="56">
        <v>3</v>
      </c>
      <c r="M36" s="56"/>
      <c r="N36" s="56" t="str">
        <f>SUM(I36:M36)</f>
        <v>0</v>
      </c>
      <c r="O36" s="57"/>
      <c r="P36" s="56"/>
      <c r="Q36" s="56">
        <v>1020</v>
      </c>
      <c r="R36" s="56"/>
      <c r="S36" s="54"/>
      <c r="T36" s="54" t="s">
        <v>169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170</v>
      </c>
      <c r="C37" s="53">
        <v>93656</v>
      </c>
      <c r="D37" s="52" t="s">
        <v>171</v>
      </c>
      <c r="E37" s="52" t="s">
        <v>172</v>
      </c>
      <c r="F37" s="54" t="s">
        <v>121</v>
      </c>
      <c r="G37" s="52" t="s">
        <v>73</v>
      </c>
      <c r="H37" s="55"/>
      <c r="I37" s="56"/>
      <c r="J37" s="56">
        <v>3</v>
      </c>
      <c r="K37" s="56"/>
      <c r="L37" s="56"/>
      <c r="M37" s="56"/>
      <c r="N37" s="56" t="str">
        <f>SUM(I37:M37)</f>
        <v>0</v>
      </c>
      <c r="O37" s="57"/>
      <c r="P37" s="56"/>
      <c r="Q37" s="56">
        <v>600</v>
      </c>
      <c r="R37" s="56"/>
      <c r="S37" s="54"/>
      <c r="T37" s="54" t="s">
        <v>113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4248</v>
      </c>
      <c r="D38" s="46" t="s">
        <v>173</v>
      </c>
      <c r="E38" s="46" t="s">
        <v>174</v>
      </c>
      <c r="F38" s="38" t="s">
        <v>57</v>
      </c>
      <c r="G38" s="46" t="s">
        <v>47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420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176</v>
      </c>
      <c r="C39" s="53">
        <v>3636</v>
      </c>
      <c r="D39" s="52" t="s">
        <v>177</v>
      </c>
      <c r="E39" s="52" t="s">
        <v>178</v>
      </c>
      <c r="F39" s="54" t="s">
        <v>57</v>
      </c>
      <c r="G39" s="52" t="s">
        <v>73</v>
      </c>
      <c r="H39" s="55"/>
      <c r="I39" s="56"/>
      <c r="J39" s="56"/>
      <c r="K39" s="56"/>
      <c r="L39" s="56">
        <v>2</v>
      </c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179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2926</v>
      </c>
      <c r="D40" s="46" t="s">
        <v>180</v>
      </c>
      <c r="E40" s="46" t="s">
        <v>181</v>
      </c>
      <c r="F40" s="38" t="s">
        <v>67</v>
      </c>
      <c r="G40" s="46" t="s">
        <v>35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136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182</v>
      </c>
      <c r="C41" s="53">
        <v>94738</v>
      </c>
      <c r="D41" s="52" t="s">
        <v>183</v>
      </c>
      <c r="E41" s="52" t="s">
        <v>184</v>
      </c>
      <c r="F41" s="54" t="s">
        <v>57</v>
      </c>
      <c r="G41" s="52" t="s">
        <v>52</v>
      </c>
      <c r="H41" s="55"/>
      <c r="I41" s="56"/>
      <c r="J41" s="56"/>
      <c r="K41" s="56"/>
      <c r="L41" s="56">
        <v>10</v>
      </c>
      <c r="M41" s="56"/>
      <c r="N41" s="56" t="str">
        <f>SUM(I41:M41)</f>
        <v>0</v>
      </c>
      <c r="O41" s="57"/>
      <c r="P41" s="56"/>
      <c r="Q41" s="56">
        <v>0</v>
      </c>
      <c r="R41" s="56"/>
      <c r="S41" s="54"/>
      <c r="T41" s="54" t="s">
        <v>185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186</v>
      </c>
      <c r="C42" s="53">
        <v>500041</v>
      </c>
      <c r="D42" s="52" t="s">
        <v>187</v>
      </c>
      <c r="E42" s="52" t="s">
        <v>188</v>
      </c>
      <c r="F42" s="54" t="s">
        <v>57</v>
      </c>
      <c r="G42" s="52" t="s">
        <v>41</v>
      </c>
      <c r="H42" s="55"/>
      <c r="I42" s="56"/>
      <c r="J42" s="56"/>
      <c r="K42" s="56"/>
      <c r="L42" s="56"/>
      <c r="M42" s="56">
        <v>20</v>
      </c>
      <c r="N42" s="56" t="str">
        <f>SUM(I42:M42)</f>
        <v>0</v>
      </c>
      <c r="O42" s="57"/>
      <c r="P42" s="56"/>
      <c r="Q42" s="56">
        <v>2040</v>
      </c>
      <c r="R42" s="56"/>
      <c r="S42" s="54" t="s">
        <v>189</v>
      </c>
      <c r="T42" s="54" t="s">
        <v>190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186</v>
      </c>
      <c r="C43" s="53">
        <v>500041</v>
      </c>
      <c r="D43" s="52" t="s">
        <v>191</v>
      </c>
      <c r="E43" s="52" t="s">
        <v>192</v>
      </c>
      <c r="F43" s="54" t="s">
        <v>57</v>
      </c>
      <c r="G43" s="52" t="s">
        <v>41</v>
      </c>
      <c r="H43" s="55"/>
      <c r="I43" s="56"/>
      <c r="J43" s="56"/>
      <c r="K43" s="56"/>
      <c r="L43" s="56"/>
      <c r="M43" s="56">
        <v>6</v>
      </c>
      <c r="N43" s="56" t="str">
        <f>SUM(I43:M43)</f>
        <v>0</v>
      </c>
      <c r="O43" s="57"/>
      <c r="P43" s="56"/>
      <c r="Q43" s="56">
        <v>612</v>
      </c>
      <c r="R43" s="56"/>
      <c r="S43" s="54" t="s">
        <v>81</v>
      </c>
      <c r="T43" s="54" t="s">
        <v>193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47">
        <v>2603</v>
      </c>
      <c r="D44" s="46" t="s">
        <v>195</v>
      </c>
      <c r="E44" s="46" t="s">
        <v>196</v>
      </c>
      <c r="F44" s="38" t="s">
        <v>197</v>
      </c>
      <c r="G44" s="46" t="s">
        <v>35</v>
      </c>
      <c r="H44" s="48"/>
      <c r="I44" s="49"/>
      <c r="J44" s="49"/>
      <c r="K44" s="49">
        <v>3</v>
      </c>
      <c r="L44" s="49"/>
      <c r="M44" s="49"/>
      <c r="N44" s="49" t="str">
        <f>SUM(I44:M44)</f>
        <v>0</v>
      </c>
      <c r="O44" s="50"/>
      <c r="P44" s="49">
        <v>1010</v>
      </c>
      <c r="Q44" s="49"/>
      <c r="R44" s="49"/>
      <c r="S44" s="38" t="s">
        <v>198</v>
      </c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3395</v>
      </c>
      <c r="D45" s="46" t="s">
        <v>200</v>
      </c>
      <c r="E45" s="46" t="s">
        <v>201</v>
      </c>
      <c r="F45" s="38" t="s">
        <v>102</v>
      </c>
      <c r="G45" s="46" t="s">
        <v>52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780</v>
      </c>
      <c r="Q45" s="49"/>
      <c r="R45" s="49">
        <v>100</v>
      </c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91630</v>
      </c>
      <c r="D46" s="46" t="s">
        <v>203</v>
      </c>
      <c r="E46" s="46" t="s">
        <v>204</v>
      </c>
      <c r="F46" s="38" t="s">
        <v>57</v>
      </c>
      <c r="G46" s="46" t="s">
        <v>52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350</v>
      </c>
      <c r="Q46" s="49"/>
      <c r="R46" s="49"/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3761</v>
      </c>
      <c r="D47" s="46" t="s">
        <v>206</v>
      </c>
      <c r="E47" s="46" t="s">
        <v>207</v>
      </c>
      <c r="F47" s="38" t="s">
        <v>34</v>
      </c>
      <c r="G47" s="46" t="s">
        <v>140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525</v>
      </c>
      <c r="Q47" s="49"/>
      <c r="R47" s="49"/>
      <c r="S47" s="38"/>
      <c r="T47" s="38" t="s">
        <v>113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2392</v>
      </c>
      <c r="D48" s="46" t="s">
        <v>208</v>
      </c>
      <c r="E48" s="46" t="s">
        <v>209</v>
      </c>
      <c r="F48" s="38" t="s">
        <v>57</v>
      </c>
      <c r="G48" s="46" t="s">
        <v>73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211</v>
      </c>
      <c r="C49" s="53">
        <v>60032</v>
      </c>
      <c r="D49" s="52" t="s">
        <v>212</v>
      </c>
      <c r="E49" s="52" t="s">
        <v>213</v>
      </c>
      <c r="F49" s="54" t="s">
        <v>57</v>
      </c>
      <c r="G49" s="52" t="s">
        <v>140</v>
      </c>
      <c r="H49" s="55"/>
      <c r="I49" s="56"/>
      <c r="J49" s="56"/>
      <c r="K49" s="56"/>
      <c r="L49" s="56">
        <v>13</v>
      </c>
      <c r="M49" s="56"/>
      <c r="N49" s="56" t="str">
        <f>SUM(I49:M49)</f>
        <v>0</v>
      </c>
      <c r="O49" s="57"/>
      <c r="P49" s="56"/>
      <c r="Q49" s="56">
        <v>1300</v>
      </c>
      <c r="R49" s="56"/>
      <c r="S49" s="54"/>
      <c r="T49" s="54" t="s">
        <v>214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2579</v>
      </c>
      <c r="D50" s="46" t="s">
        <v>215</v>
      </c>
      <c r="E50" s="46" t="s">
        <v>216</v>
      </c>
      <c r="F50" s="38" t="s">
        <v>67</v>
      </c>
      <c r="G50" s="46" t="s">
        <v>73</v>
      </c>
      <c r="H50" s="48"/>
      <c r="I50" s="49"/>
      <c r="J50" s="49"/>
      <c r="K50" s="49"/>
      <c r="L50" s="49">
        <v>1</v>
      </c>
      <c r="M50" s="49"/>
      <c r="N50" s="49" t="str">
        <f>SUM(I50:M50)</f>
        <v>0</v>
      </c>
      <c r="O50" s="50"/>
      <c r="P50" s="49">
        <v>230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218</v>
      </c>
      <c r="C51" s="53">
        <v>93062</v>
      </c>
      <c r="D51" s="52" t="s">
        <v>219</v>
      </c>
      <c r="E51" s="52" t="s">
        <v>220</v>
      </c>
      <c r="F51" s="54" t="s">
        <v>221</v>
      </c>
      <c r="G51" s="52" t="s">
        <v>35</v>
      </c>
      <c r="H51" s="55"/>
      <c r="I51" s="56"/>
      <c r="J51" s="56"/>
      <c r="K51" s="56"/>
      <c r="L51" s="56">
        <v>5</v>
      </c>
      <c r="M51" s="56"/>
      <c r="N51" s="56" t="str">
        <f>SUM(I51:M51)</f>
        <v>0</v>
      </c>
      <c r="O51" s="57"/>
      <c r="P51" s="56"/>
      <c r="Q51" s="56">
        <v>825</v>
      </c>
      <c r="R51" s="56">
        <v>25</v>
      </c>
      <c r="S51" s="54"/>
      <c r="T51" s="54" t="s">
        <v>222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223</v>
      </c>
      <c r="C52" s="53">
        <v>94876</v>
      </c>
      <c r="D52" s="52" t="s">
        <v>224</v>
      </c>
      <c r="E52" s="52" t="s">
        <v>225</v>
      </c>
      <c r="F52" s="54" t="s">
        <v>57</v>
      </c>
      <c r="G52" s="52" t="s">
        <v>52</v>
      </c>
      <c r="H52" s="55"/>
      <c r="I52" s="56"/>
      <c r="J52" s="56"/>
      <c r="K52" s="56"/>
      <c r="L52" s="56">
        <v>2</v>
      </c>
      <c r="M52" s="56"/>
      <c r="N52" s="56" t="str">
        <f>SUM(I52:M52)</f>
        <v>0</v>
      </c>
      <c r="O52" s="57"/>
      <c r="P52" s="56"/>
      <c r="Q52" s="56">
        <v>350</v>
      </c>
      <c r="R52" s="56"/>
      <c r="S52" s="54"/>
      <c r="T52" s="54" t="s">
        <v>226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227</v>
      </c>
      <c r="C53" s="53">
        <v>1026</v>
      </c>
      <c r="D53" s="52" t="s">
        <v>228</v>
      </c>
      <c r="E53" s="52" t="s">
        <v>229</v>
      </c>
      <c r="F53" s="54" t="s">
        <v>57</v>
      </c>
      <c r="G53" s="52" t="s">
        <v>52</v>
      </c>
      <c r="H53" s="55"/>
      <c r="I53" s="56"/>
      <c r="J53" s="56"/>
      <c r="K53" s="56"/>
      <c r="L53" s="56">
        <v>7</v>
      </c>
      <c r="M53" s="56"/>
      <c r="N53" s="56" t="str">
        <f>SUM(I53:M53)</f>
        <v>0</v>
      </c>
      <c r="O53" s="57"/>
      <c r="P53" s="56"/>
      <c r="Q53" s="56">
        <v>1190</v>
      </c>
      <c r="R53" s="56">
        <v>140</v>
      </c>
      <c r="S53" s="54"/>
      <c r="T53" s="54" t="s">
        <v>230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93347</v>
      </c>
      <c r="D54" s="46" t="s">
        <v>231</v>
      </c>
      <c r="E54" s="46" t="s">
        <v>232</v>
      </c>
      <c r="F54" s="38" t="s">
        <v>57</v>
      </c>
      <c r="G54" s="46" t="s">
        <v>151</v>
      </c>
      <c r="H54" s="48"/>
      <c r="I54" s="49"/>
      <c r="J54" s="49"/>
      <c r="K54" s="49"/>
      <c r="L54" s="49">
        <v>6</v>
      </c>
      <c r="M54" s="49"/>
      <c r="N54" s="49" t="str">
        <f>SUM(I54:M54)</f>
        <v>0</v>
      </c>
      <c r="O54" s="50"/>
      <c r="P54" s="49">
        <v>960</v>
      </c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47">
        <v>4692</v>
      </c>
      <c r="D55" s="46" t="s">
        <v>234</v>
      </c>
      <c r="E55" s="46" t="s">
        <v>235</v>
      </c>
      <c r="F55" s="38" t="s">
        <v>67</v>
      </c>
      <c r="G55" s="46" t="s">
        <v>73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3370</v>
      </c>
      <c r="D56" s="46" t="s">
        <v>237</v>
      </c>
      <c r="E56" s="46" t="s">
        <v>238</v>
      </c>
      <c r="F56" s="38" t="s">
        <v>239</v>
      </c>
      <c r="G56" s="46" t="s">
        <v>47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540</v>
      </c>
      <c r="Q56" s="49"/>
      <c r="R56" s="49"/>
      <c r="S56" s="38"/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241</v>
      </c>
      <c r="C57" s="47">
        <v>1191</v>
      </c>
      <c r="D57" s="46" t="s">
        <v>242</v>
      </c>
      <c r="E57" s="46" t="s">
        <v>243</v>
      </c>
      <c r="F57" s="38" t="s">
        <v>34</v>
      </c>
      <c r="G57" s="46" t="s">
        <v>47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465</v>
      </c>
      <c r="Q57" s="49"/>
      <c r="R57" s="49"/>
      <c r="S57" s="38"/>
      <c r="T57" s="38" t="s">
        <v>113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2937</v>
      </c>
      <c r="D58" s="46" t="s">
        <v>244</v>
      </c>
      <c r="E58" s="46" t="s">
        <v>245</v>
      </c>
      <c r="F58" s="38" t="s">
        <v>67</v>
      </c>
      <c r="G58" s="46" t="s">
        <v>52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720</v>
      </c>
      <c r="Q58" s="49"/>
      <c r="R58" s="49"/>
      <c r="S58" s="38"/>
      <c r="T58" s="38" t="s">
        <v>246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247</v>
      </c>
      <c r="C59" s="53">
        <v>1868</v>
      </c>
      <c r="D59" s="52" t="s">
        <v>248</v>
      </c>
      <c r="E59" s="52" t="s">
        <v>249</v>
      </c>
      <c r="F59" s="54" t="s">
        <v>121</v>
      </c>
      <c r="G59" s="52" t="s">
        <v>52</v>
      </c>
      <c r="H59" s="55"/>
      <c r="I59" s="56"/>
      <c r="J59" s="56"/>
      <c r="K59" s="56"/>
      <c r="L59" s="56">
        <v>3</v>
      </c>
      <c r="M59" s="56"/>
      <c r="N59" s="56" t="str">
        <f>SUM(I59:M59)</f>
        <v>0</v>
      </c>
      <c r="O59" s="57"/>
      <c r="P59" s="56"/>
      <c r="Q59" s="56">
        <v>555</v>
      </c>
      <c r="R59" s="56"/>
      <c r="S59" s="54"/>
      <c r="T59" s="54" t="s">
        <v>136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250</v>
      </c>
      <c r="C60" s="53">
        <v>2485</v>
      </c>
      <c r="D60" s="52" t="s">
        <v>251</v>
      </c>
      <c r="E60" s="52" t="s">
        <v>252</v>
      </c>
      <c r="F60" s="54" t="s">
        <v>57</v>
      </c>
      <c r="G60" s="52" t="s">
        <v>41</v>
      </c>
      <c r="H60" s="55"/>
      <c r="I60" s="56"/>
      <c r="J60" s="56"/>
      <c r="K60" s="56"/>
      <c r="L60" s="56">
        <v>15</v>
      </c>
      <c r="M60" s="56"/>
      <c r="N60" s="56" t="str">
        <f>SUM(I60:M60)</f>
        <v>0</v>
      </c>
      <c r="O60" s="57"/>
      <c r="P60" s="56"/>
      <c r="Q60" s="56">
        <v>2100</v>
      </c>
      <c r="R60" s="56"/>
      <c r="S60" s="54"/>
      <c r="T60" s="54" t="s">
        <v>253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254</v>
      </c>
      <c r="C61" s="58">
        <v>6978</v>
      </c>
      <c r="D61" s="46" t="s">
        <v>255</v>
      </c>
      <c r="E61" s="46" t="s">
        <v>256</v>
      </c>
      <c r="F61" s="38" t="s">
        <v>34</v>
      </c>
      <c r="G61" s="46" t="s">
        <v>73</v>
      </c>
      <c r="H61" s="48"/>
      <c r="I61" s="49"/>
      <c r="J61" s="49">
        <v>1</v>
      </c>
      <c r="K61" s="49"/>
      <c r="L61" s="49"/>
      <c r="M61" s="49"/>
      <c r="N61" s="49" t="str">
        <f>SUM(I61:M61)</f>
        <v>0</v>
      </c>
      <c r="O61" s="50" t="s">
        <v>257</v>
      </c>
      <c r="P61" s="49">
        <v>300</v>
      </c>
      <c r="Q61" s="49"/>
      <c r="R61" s="49"/>
      <c r="S61" s="38"/>
      <c r="T61" s="38" t="s">
        <v>258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259</v>
      </c>
      <c r="C62" s="53">
        <v>3488</v>
      </c>
      <c r="D62" s="52" t="s">
        <v>260</v>
      </c>
      <c r="E62" s="52" t="s">
        <v>261</v>
      </c>
      <c r="F62" s="54" t="s">
        <v>262</v>
      </c>
      <c r="G62" s="52" t="s">
        <v>41</v>
      </c>
      <c r="H62" s="55"/>
      <c r="I62" s="56"/>
      <c r="J62" s="56"/>
      <c r="K62" s="56"/>
      <c r="L62" s="56">
        <v>4</v>
      </c>
      <c r="M62" s="56"/>
      <c r="N62" s="56" t="str">
        <f>SUM(I62:M62)</f>
        <v>0</v>
      </c>
      <c r="O62" s="57"/>
      <c r="P62" s="56">
        <v>680</v>
      </c>
      <c r="Q62" s="56"/>
      <c r="R62" s="56"/>
      <c r="S62" s="54" t="s">
        <v>133</v>
      </c>
      <c r="T62" s="54" t="s">
        <v>263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264</v>
      </c>
      <c r="C63" s="53">
        <v>3059</v>
      </c>
      <c r="D63" s="52" t="s">
        <v>265</v>
      </c>
      <c r="E63" s="52" t="s">
        <v>266</v>
      </c>
      <c r="F63" s="54" t="s">
        <v>267</v>
      </c>
      <c r="G63" s="52" t="s">
        <v>52</v>
      </c>
      <c r="H63" s="55"/>
      <c r="I63" s="56"/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300</v>
      </c>
      <c r="R63" s="56"/>
      <c r="S63" s="54" t="s">
        <v>268</v>
      </c>
      <c r="T63" s="54" t="s">
        <v>269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270</v>
      </c>
      <c r="C64" s="47">
        <v>696</v>
      </c>
      <c r="D64" s="46" t="s">
        <v>271</v>
      </c>
      <c r="E64" s="46" t="s">
        <v>272</v>
      </c>
      <c r="F64" s="38" t="s">
        <v>85</v>
      </c>
      <c r="G64" s="46" t="s">
        <v>140</v>
      </c>
      <c r="H64" s="48"/>
      <c r="I64" s="49"/>
      <c r="J64" s="49">
        <v>3</v>
      </c>
      <c r="K64" s="49"/>
      <c r="L64" s="49"/>
      <c r="M64" s="49"/>
      <c r="N64" s="49" t="str">
        <f>SUM(I64:M64)</f>
        <v>0</v>
      </c>
      <c r="O64" s="50"/>
      <c r="P64" s="49">
        <v>450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1893</v>
      </c>
      <c r="D65" s="46" t="s">
        <v>274</v>
      </c>
      <c r="E65" s="46" t="s">
        <v>275</v>
      </c>
      <c r="F65" s="38" t="s">
        <v>51</v>
      </c>
      <c r="G65" s="46" t="s">
        <v>35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276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277</v>
      </c>
      <c r="C66" s="53">
        <v>500050</v>
      </c>
      <c r="D66" s="52" t="s">
        <v>278</v>
      </c>
      <c r="E66" s="52" t="s">
        <v>279</v>
      </c>
      <c r="F66" s="54" t="s">
        <v>102</v>
      </c>
      <c r="G66" s="52" t="s">
        <v>151</v>
      </c>
      <c r="H66" s="55"/>
      <c r="I66" s="56"/>
      <c r="J66" s="56"/>
      <c r="K66" s="56"/>
      <c r="L66" s="56"/>
      <c r="M66" s="56">
        <v>40</v>
      </c>
      <c r="N66" s="56" t="str">
        <f>SUM(I66:M66)</f>
        <v>0</v>
      </c>
      <c r="O66" s="57"/>
      <c r="P66" s="56"/>
      <c r="Q66" s="56">
        <v>6400</v>
      </c>
      <c r="R66" s="56"/>
      <c r="S66" s="54" t="s">
        <v>280</v>
      </c>
      <c r="T66" s="54" t="s">
        <v>281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282</v>
      </c>
      <c r="C67" s="53">
        <v>500051</v>
      </c>
      <c r="D67" s="52" t="s">
        <v>283</v>
      </c>
      <c r="E67" s="52" t="s">
        <v>284</v>
      </c>
      <c r="F67" s="54" t="s">
        <v>57</v>
      </c>
      <c r="G67" s="52" t="s">
        <v>47</v>
      </c>
      <c r="H67" s="55"/>
      <c r="I67" s="56"/>
      <c r="J67" s="56"/>
      <c r="K67" s="56"/>
      <c r="L67" s="56"/>
      <c r="M67" s="56">
        <v>10</v>
      </c>
      <c r="N67" s="56" t="str">
        <f>SUM(I67:M67)</f>
        <v>0</v>
      </c>
      <c r="O67" s="57"/>
      <c r="P67" s="56"/>
      <c r="Q67" s="56">
        <v>0</v>
      </c>
      <c r="R67" s="56"/>
      <c r="S67" s="54" t="s">
        <v>285</v>
      </c>
      <c r="T67" s="54" t="s">
        <v>286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282</v>
      </c>
      <c r="C68" s="53">
        <v>500051</v>
      </c>
      <c r="D68" s="52" t="s">
        <v>287</v>
      </c>
      <c r="E68" s="52" t="s">
        <v>288</v>
      </c>
      <c r="F68" s="54" t="s">
        <v>57</v>
      </c>
      <c r="G68" s="52" t="s">
        <v>47</v>
      </c>
      <c r="H68" s="55"/>
      <c r="I68" s="56"/>
      <c r="J68" s="56"/>
      <c r="K68" s="56"/>
      <c r="L68" s="56"/>
      <c r="M68" s="56">
        <v>2</v>
      </c>
      <c r="N68" s="56" t="str">
        <f>SUM(I68:M68)</f>
        <v>0</v>
      </c>
      <c r="O68" s="57"/>
      <c r="P68" s="56">
        <v>200</v>
      </c>
      <c r="Q68" s="56"/>
      <c r="R68" s="56"/>
      <c r="S68" s="54" t="s">
        <v>289</v>
      </c>
      <c r="T68" s="54" t="s">
        <v>290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37</v>
      </c>
      <c r="C69" s="47">
        <v>2471</v>
      </c>
      <c r="D69" s="46" t="s">
        <v>291</v>
      </c>
      <c r="E69" s="46" t="s">
        <v>292</v>
      </c>
      <c r="F69" s="38" t="s">
        <v>67</v>
      </c>
      <c r="G69" s="46" t="s">
        <v>73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294</v>
      </c>
      <c r="C70" s="47">
        <v>6319</v>
      </c>
      <c r="D70" s="46" t="s">
        <v>295</v>
      </c>
      <c r="E70" s="46" t="s">
        <v>296</v>
      </c>
      <c r="F70" s="38" t="s">
        <v>197</v>
      </c>
      <c r="G70" s="46" t="s">
        <v>47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450</v>
      </c>
      <c r="Q70" s="49"/>
      <c r="R70" s="49"/>
      <c r="S70" s="38"/>
      <c r="T70" s="38" t="s">
        <v>297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47">
        <v>4029</v>
      </c>
      <c r="D71" s="46" t="s">
        <v>298</v>
      </c>
      <c r="E71" s="46" t="s">
        <v>299</v>
      </c>
      <c r="F71" s="38" t="s">
        <v>239</v>
      </c>
      <c r="G71" s="46" t="s">
        <v>73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301</v>
      </c>
      <c r="C72" s="53">
        <v>2222</v>
      </c>
      <c r="D72" s="52" t="s">
        <v>302</v>
      </c>
      <c r="E72" s="52" t="s">
        <v>303</v>
      </c>
      <c r="F72" s="54" t="s">
        <v>304</v>
      </c>
      <c r="G72" s="52" t="s">
        <v>35</v>
      </c>
      <c r="H72" s="55"/>
      <c r="I72" s="56"/>
      <c r="J72" s="56"/>
      <c r="K72" s="56"/>
      <c r="L72" s="56">
        <v>35</v>
      </c>
      <c r="M72" s="56"/>
      <c r="N72" s="56" t="str">
        <f>SUM(I72:M72)</f>
        <v>0</v>
      </c>
      <c r="O72" s="57"/>
      <c r="P72" s="56"/>
      <c r="Q72" s="56">
        <v>3850</v>
      </c>
      <c r="R72" s="56"/>
      <c r="S72" s="54"/>
      <c r="T72" s="54" t="s">
        <v>305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47">
        <v>5049</v>
      </c>
      <c r="D73" s="46" t="s">
        <v>307</v>
      </c>
      <c r="E73" s="46" t="s">
        <v>308</v>
      </c>
      <c r="F73" s="38" t="s">
        <v>221</v>
      </c>
      <c r="G73" s="46" t="s">
        <v>140</v>
      </c>
      <c r="H73" s="48"/>
      <c r="I73" s="49"/>
      <c r="J73" s="49"/>
      <c r="K73" s="49">
        <v>3</v>
      </c>
      <c r="L73" s="49"/>
      <c r="M73" s="49"/>
      <c r="N73" s="49" t="str">
        <f>SUM(I73:M73)</f>
        <v>0</v>
      </c>
      <c r="O73" s="50"/>
      <c r="P73" s="49">
        <v>540</v>
      </c>
      <c r="Q73" s="49"/>
      <c r="R73" s="49"/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310</v>
      </c>
      <c r="C74" s="53">
        <v>4335</v>
      </c>
      <c r="D74" s="52" t="s">
        <v>311</v>
      </c>
      <c r="E74" s="52" t="s">
        <v>312</v>
      </c>
      <c r="F74" s="54" t="s">
        <v>102</v>
      </c>
      <c r="G74" s="52" t="s">
        <v>140</v>
      </c>
      <c r="H74" s="55"/>
      <c r="I74" s="56"/>
      <c r="J74" s="56"/>
      <c r="K74" s="56">
        <v>20</v>
      </c>
      <c r="L74" s="56"/>
      <c r="M74" s="56"/>
      <c r="N74" s="56" t="str">
        <f>SUM(I74:M74)</f>
        <v>0</v>
      </c>
      <c r="O74" s="57"/>
      <c r="P74" s="56"/>
      <c r="Q74" s="56">
        <v>3400</v>
      </c>
      <c r="R74" s="56"/>
      <c r="S74" s="54"/>
      <c r="T74" s="54" t="s">
        <v>313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47">
        <v>92358</v>
      </c>
      <c r="D75" s="46" t="s">
        <v>315</v>
      </c>
      <c r="E75" s="46" t="s">
        <v>316</v>
      </c>
      <c r="F75" s="38" t="s">
        <v>102</v>
      </c>
      <c r="G75" s="46" t="s">
        <v>35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317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37</v>
      </c>
      <c r="C76" s="47">
        <v>3859</v>
      </c>
      <c r="D76" s="46" t="s">
        <v>318</v>
      </c>
      <c r="E76" s="46" t="s">
        <v>319</v>
      </c>
      <c r="F76" s="38" t="s">
        <v>320</v>
      </c>
      <c r="G76" s="46" t="s">
        <v>35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640</v>
      </c>
      <c r="Q76" s="49"/>
      <c r="R76" s="49"/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322</v>
      </c>
      <c r="C77" s="47">
        <v>6124</v>
      </c>
      <c r="D77" s="46" t="s">
        <v>323</v>
      </c>
      <c r="E77" s="46" t="s">
        <v>324</v>
      </c>
      <c r="F77" s="38" t="s">
        <v>121</v>
      </c>
      <c r="G77" s="46" t="s">
        <v>41</v>
      </c>
      <c r="H77" s="48"/>
      <c r="I77" s="49"/>
      <c r="J77" s="49">
        <v>8</v>
      </c>
      <c r="K77" s="49"/>
      <c r="L77" s="49"/>
      <c r="M77" s="49"/>
      <c r="N77" s="49" t="str">
        <f>SUM(I77:M77)</f>
        <v>0</v>
      </c>
      <c r="O77" s="50"/>
      <c r="P77" s="49">
        <v>1480</v>
      </c>
      <c r="Q77" s="49"/>
      <c r="R77" s="49"/>
      <c r="S77" s="38"/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3335</v>
      </c>
      <c r="D78" s="46" t="s">
        <v>326</v>
      </c>
      <c r="E78" s="46" t="s">
        <v>327</v>
      </c>
      <c r="F78" s="38" t="s">
        <v>197</v>
      </c>
      <c r="G78" s="46" t="s">
        <v>41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640</v>
      </c>
      <c r="Q78" s="49"/>
      <c r="R78" s="49"/>
      <c r="S78" s="38"/>
      <c r="T78" s="38" t="s">
        <v>328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329</v>
      </c>
      <c r="C79" s="53">
        <v>3799</v>
      </c>
      <c r="D79" s="52" t="s">
        <v>330</v>
      </c>
      <c r="E79" s="52" t="s">
        <v>331</v>
      </c>
      <c r="F79" s="54" t="s">
        <v>102</v>
      </c>
      <c r="G79" s="52" t="s">
        <v>140</v>
      </c>
      <c r="H79" s="55"/>
      <c r="I79" s="56"/>
      <c r="J79" s="56"/>
      <c r="K79" s="56">
        <v>10</v>
      </c>
      <c r="L79" s="56"/>
      <c r="M79" s="56"/>
      <c r="N79" s="56" t="str">
        <f>SUM(I79:M79)</f>
        <v>0</v>
      </c>
      <c r="O79" s="57"/>
      <c r="P79" s="56"/>
      <c r="Q79" s="56">
        <v>1400</v>
      </c>
      <c r="R79" s="56">
        <v>150</v>
      </c>
      <c r="S79" s="54"/>
      <c r="T79" s="54" t="s">
        <v>332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37</v>
      </c>
      <c r="C80" s="47">
        <v>2872</v>
      </c>
      <c r="D80" s="46" t="s">
        <v>333</v>
      </c>
      <c r="E80" s="46" t="s">
        <v>334</v>
      </c>
      <c r="F80" s="38" t="s">
        <v>34</v>
      </c>
      <c r="G80" s="46" t="s">
        <v>140</v>
      </c>
      <c r="H80" s="48"/>
      <c r="I80" s="49"/>
      <c r="J80" s="49"/>
      <c r="K80" s="49"/>
      <c r="L80" s="49">
        <v>6</v>
      </c>
      <c r="M80" s="49"/>
      <c r="N80" s="49" t="str">
        <f>SUM(I80:M80)</f>
        <v>0</v>
      </c>
      <c r="O80" s="50"/>
      <c r="P80" s="49">
        <v>960</v>
      </c>
      <c r="Q80" s="49"/>
      <c r="R80" s="49"/>
      <c r="S80" s="38"/>
      <c r="T80" s="38" t="s">
        <v>335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336</v>
      </c>
      <c r="C81" s="53">
        <v>50014</v>
      </c>
      <c r="D81" s="52" t="s">
        <v>337</v>
      </c>
      <c r="E81" s="52" t="s">
        <v>338</v>
      </c>
      <c r="F81" s="54" t="s">
        <v>339</v>
      </c>
      <c r="G81" s="52" t="s">
        <v>41</v>
      </c>
      <c r="H81" s="55"/>
      <c r="I81" s="56"/>
      <c r="J81" s="56"/>
      <c r="K81" s="56"/>
      <c r="L81" s="56"/>
      <c r="M81" s="56"/>
      <c r="N81" s="56" t="str">
        <f>SUM(I81:M81)</f>
        <v>0</v>
      </c>
      <c r="O81" s="57"/>
      <c r="P81" s="56"/>
      <c r="Q81" s="56">
        <v>300</v>
      </c>
      <c r="R81" s="56"/>
      <c r="S81" s="54" t="s">
        <v>340</v>
      </c>
      <c r="T81" s="54" t="s">
        <v>341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342</v>
      </c>
      <c r="C82" s="47">
        <v>163</v>
      </c>
      <c r="D82" s="46" t="s">
        <v>343</v>
      </c>
      <c r="E82" s="46" t="s">
        <v>344</v>
      </c>
      <c r="F82" s="38" t="s">
        <v>102</v>
      </c>
      <c r="G82" s="46" t="s">
        <v>52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320</v>
      </c>
      <c r="Q82" s="49"/>
      <c r="R82" s="49"/>
      <c r="S82" s="38"/>
      <c r="T82" s="38" t="s">
        <v>345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346</v>
      </c>
      <c r="C83" s="47">
        <v>162</v>
      </c>
      <c r="D83" s="46" t="s">
        <v>347</v>
      </c>
      <c r="E83" s="46" t="s">
        <v>348</v>
      </c>
      <c r="F83" s="38" t="s">
        <v>67</v>
      </c>
      <c r="G83" s="46" t="s">
        <v>52</v>
      </c>
      <c r="H83" s="48"/>
      <c r="I83" s="49"/>
      <c r="J83" s="49">
        <v>3</v>
      </c>
      <c r="K83" s="49"/>
      <c r="L83" s="49"/>
      <c r="M83" s="49"/>
      <c r="N83" s="49" t="str">
        <f>SUM(I83:M83)</f>
        <v>0</v>
      </c>
      <c r="O83" s="50"/>
      <c r="P83" s="49">
        <v>555</v>
      </c>
      <c r="Q83" s="49"/>
      <c r="R83" s="49"/>
      <c r="S83" s="38"/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350</v>
      </c>
      <c r="C84" s="47">
        <v>2984</v>
      </c>
      <c r="D84" s="46" t="s">
        <v>351</v>
      </c>
      <c r="E84" s="46" t="s">
        <v>352</v>
      </c>
      <c r="F84" s="38" t="s">
        <v>57</v>
      </c>
      <c r="G84" s="46" t="s">
        <v>35</v>
      </c>
      <c r="H84" s="48"/>
      <c r="I84" s="49"/>
      <c r="J84" s="49">
        <v>5</v>
      </c>
      <c r="K84" s="49"/>
      <c r="L84" s="49"/>
      <c r="M84" s="49"/>
      <c r="N84" s="49" t="str">
        <f>SUM(I84:M84)</f>
        <v>0</v>
      </c>
      <c r="O84" s="50"/>
      <c r="P84" s="49">
        <v>950</v>
      </c>
      <c r="Q84" s="49"/>
      <c r="R84" s="49"/>
      <c r="S84" s="38"/>
      <c r="T84" s="38" t="s">
        <v>353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354</v>
      </c>
      <c r="C85" s="53">
        <v>2003</v>
      </c>
      <c r="D85" s="52" t="s">
        <v>355</v>
      </c>
      <c r="E85" s="52" t="s">
        <v>356</v>
      </c>
      <c r="F85" s="54" t="s">
        <v>121</v>
      </c>
      <c r="G85" s="52" t="s">
        <v>73</v>
      </c>
      <c r="H85" s="55"/>
      <c r="I85" s="56"/>
      <c r="J85" s="56"/>
      <c r="K85" s="56"/>
      <c r="L85" s="56">
        <v>4</v>
      </c>
      <c r="M85" s="56"/>
      <c r="N85" s="56" t="str">
        <f>SUM(I85:M85)</f>
        <v>0</v>
      </c>
      <c r="O85" s="57"/>
      <c r="P85" s="56"/>
      <c r="Q85" s="56">
        <v>640</v>
      </c>
      <c r="R85" s="56"/>
      <c r="S85" s="54"/>
      <c r="T85" s="54" t="s">
        <v>113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0">
        <v>81</v>
      </c>
      <c r="B86" s="61" t="s">
        <v>37</v>
      </c>
      <c r="C86" s="62">
        <v>2534</v>
      </c>
      <c r="D86" s="61" t="s">
        <v>357</v>
      </c>
      <c r="E86" s="61" t="s">
        <v>358</v>
      </c>
      <c r="F86" s="63" t="s">
        <v>359</v>
      </c>
      <c r="G86" s="61" t="s">
        <v>41</v>
      </c>
      <c r="H86" s="64"/>
      <c r="I86" s="65"/>
      <c r="J86" s="65"/>
      <c r="K86" s="65"/>
      <c r="L86" s="65">
        <v>5</v>
      </c>
      <c r="M86" s="65"/>
      <c r="N86" s="65" t="str">
        <f>SUM(I86:M86)</f>
        <v>0</v>
      </c>
      <c r="O86" s="66"/>
      <c r="P86" s="65">
        <v>1215</v>
      </c>
      <c r="Q86" s="65"/>
      <c r="R86" s="65"/>
      <c r="S86" s="63" t="s">
        <v>360</v>
      </c>
      <c r="T86" s="63" t="s">
        <v>361</v>
      </c>
      <c r="U86" s="63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0">
        <v>82</v>
      </c>
      <c r="B87" s="61" t="s">
        <v>37</v>
      </c>
      <c r="C87" s="62">
        <v>94910</v>
      </c>
      <c r="D87" s="61" t="s">
        <v>362</v>
      </c>
      <c r="E87" s="61" t="s">
        <v>363</v>
      </c>
      <c r="F87" s="63" t="s">
        <v>40</v>
      </c>
      <c r="G87" s="61" t="s">
        <v>35</v>
      </c>
      <c r="H87" s="64"/>
      <c r="I87" s="65"/>
      <c r="J87" s="65"/>
      <c r="K87" s="65"/>
      <c r="L87" s="65">
        <v>2</v>
      </c>
      <c r="M87" s="65"/>
      <c r="N87" s="65" t="str">
        <f>SUM(I87:M87)</f>
        <v>0</v>
      </c>
      <c r="O87" s="66"/>
      <c r="P87" s="65">
        <v>350</v>
      </c>
      <c r="Q87" s="65"/>
      <c r="R87" s="65"/>
      <c r="S87" s="63"/>
      <c r="T87" s="63" t="s">
        <v>53</v>
      </c>
      <c r="U87" s="63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0">
        <v>83</v>
      </c>
      <c r="B88" s="61" t="s">
        <v>37</v>
      </c>
      <c r="C88" s="58">
        <v>94795</v>
      </c>
      <c r="D88" s="61" t="s">
        <v>364</v>
      </c>
      <c r="E88" s="61" t="s">
        <v>365</v>
      </c>
      <c r="F88" s="63" t="s">
        <v>366</v>
      </c>
      <c r="G88" s="61" t="s">
        <v>35</v>
      </c>
      <c r="H88" s="64"/>
      <c r="I88" s="65"/>
      <c r="J88" s="65"/>
      <c r="K88" s="65"/>
      <c r="L88" s="65">
        <v>4</v>
      </c>
      <c r="M88" s="65"/>
      <c r="N88" s="65" t="str">
        <f>SUM(I88:M88)</f>
        <v>0</v>
      </c>
      <c r="O88" s="66"/>
      <c r="P88" s="65">
        <v>1065</v>
      </c>
      <c r="Q88" s="65"/>
      <c r="R88" s="65"/>
      <c r="S88" s="63" t="s">
        <v>367</v>
      </c>
      <c r="T88" s="63" t="s">
        <v>368</v>
      </c>
      <c r="U88" s="63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369</v>
      </c>
      <c r="C89" s="53">
        <v>500033</v>
      </c>
      <c r="D89" s="52" t="s">
        <v>370</v>
      </c>
      <c r="E89" s="52" t="s">
        <v>371</v>
      </c>
      <c r="F89" s="54" t="s">
        <v>121</v>
      </c>
      <c r="G89" s="52" t="s">
        <v>47</v>
      </c>
      <c r="H89" s="55"/>
      <c r="I89" s="56"/>
      <c r="J89" s="56"/>
      <c r="K89" s="56"/>
      <c r="L89" s="56"/>
      <c r="M89" s="56"/>
      <c r="N89" s="56" t="str">
        <f>SUM(I89:M89)</f>
        <v>0</v>
      </c>
      <c r="O89" s="57"/>
      <c r="P89" s="56"/>
      <c r="Q89" s="56">
        <v>0</v>
      </c>
      <c r="R89" s="56"/>
      <c r="S89" s="54"/>
      <c r="T89" s="54" t="s">
        <v>372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373</v>
      </c>
      <c r="C90" s="53">
        <v>50007</v>
      </c>
      <c r="D90" s="52" t="s">
        <v>374</v>
      </c>
      <c r="E90" s="52" t="s">
        <v>375</v>
      </c>
      <c r="F90" s="54" t="s">
        <v>376</v>
      </c>
      <c r="G90" s="52" t="s">
        <v>35</v>
      </c>
      <c r="H90" s="55"/>
      <c r="I90" s="56"/>
      <c r="J90" s="56"/>
      <c r="K90" s="56"/>
      <c r="L90" s="56"/>
      <c r="M90" s="56"/>
      <c r="N90" s="56" t="str">
        <f>SUM(I90:M90)</f>
        <v>0</v>
      </c>
      <c r="O90" s="57"/>
      <c r="P90" s="56">
        <v>0</v>
      </c>
      <c r="Q90" s="56"/>
      <c r="R90" s="56"/>
      <c r="S90" s="54"/>
      <c r="T90" s="54" t="s">
        <v>377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378</v>
      </c>
      <c r="C91" s="47"/>
      <c r="D91" s="46" t="s">
        <v>379</v>
      </c>
      <c r="E91" s="46" t="s">
        <v>380</v>
      </c>
      <c r="F91" s="38" t="s">
        <v>381</v>
      </c>
      <c r="G91" s="46" t="s">
        <v>41</v>
      </c>
      <c r="H91" s="48"/>
      <c r="I91" s="49"/>
      <c r="J91" s="49"/>
      <c r="K91" s="49"/>
      <c r="L91" s="49"/>
      <c r="M91" s="49"/>
      <c r="N91" s="49" t="str">
        <f>SUM(I91:M91)</f>
        <v>0</v>
      </c>
      <c r="O91" s="50"/>
      <c r="P91" s="49"/>
      <c r="Q91" s="49">
        <v>0</v>
      </c>
      <c r="R91" s="49"/>
      <c r="S91" s="38"/>
      <c r="T91" s="38" t="s">
        <v>382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383</v>
      </c>
      <c r="C92" s="47">
        <v>500021</v>
      </c>
      <c r="D92" s="46" t="s">
        <v>384</v>
      </c>
      <c r="E92" s="46" t="s">
        <v>385</v>
      </c>
      <c r="F92" s="38" t="s">
        <v>386</v>
      </c>
      <c r="G92" s="46" t="s">
        <v>52</v>
      </c>
      <c r="H92" s="48"/>
      <c r="I92" s="49"/>
      <c r="J92" s="49"/>
      <c r="K92" s="49"/>
      <c r="L92" s="49"/>
      <c r="M92" s="49"/>
      <c r="N92" s="49" t="str">
        <f>SUM(I92:M92)</f>
        <v>0</v>
      </c>
      <c r="O92" s="50"/>
      <c r="P92" s="49"/>
      <c r="Q92" s="49">
        <v>0</v>
      </c>
      <c r="R92" s="49"/>
      <c r="S92" s="38"/>
      <c r="T92" s="38" t="s">
        <v>387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388</v>
      </c>
      <c r="C93" s="47">
        <v>3186</v>
      </c>
      <c r="D93" s="46" t="s">
        <v>389</v>
      </c>
      <c r="E93" s="46" t="s">
        <v>390</v>
      </c>
      <c r="F93" s="38" t="s">
        <v>320</v>
      </c>
      <c r="G93" s="46" t="s">
        <v>73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0</v>
      </c>
      <c r="Q93" s="49"/>
      <c r="R93" s="49"/>
      <c r="S93" s="38"/>
      <c r="T93" s="38" t="s">
        <v>391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392</v>
      </c>
      <c r="C94" s="47">
        <v>5569</v>
      </c>
      <c r="D94" s="46" t="s">
        <v>393</v>
      </c>
      <c r="E94" s="46" t="s">
        <v>394</v>
      </c>
      <c r="F94" s="38" t="s">
        <v>34</v>
      </c>
      <c r="G94" s="46" t="s">
        <v>41</v>
      </c>
      <c r="H94" s="48"/>
      <c r="I94" s="49"/>
      <c r="J94" s="49"/>
      <c r="K94" s="49">
        <v>4</v>
      </c>
      <c r="L94" s="49"/>
      <c r="M94" s="49"/>
      <c r="N94" s="49" t="str">
        <f>SUM(I94:M94)</f>
        <v>0</v>
      </c>
      <c r="O94" s="50"/>
      <c r="P94" s="49">
        <v>720</v>
      </c>
      <c r="Q94" s="49"/>
      <c r="R94" s="49"/>
      <c r="S94" s="38"/>
      <c r="T94" s="38" t="s">
        <v>136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395</v>
      </c>
      <c r="C95" s="47">
        <v>2419</v>
      </c>
      <c r="D95" s="46" t="s">
        <v>396</v>
      </c>
      <c r="E95" s="46" t="s">
        <v>397</v>
      </c>
      <c r="F95" s="38" t="s">
        <v>398</v>
      </c>
      <c r="G95" s="46" t="s">
        <v>47</v>
      </c>
      <c r="H95" s="48"/>
      <c r="I95" s="49"/>
      <c r="J95" s="49">
        <v>4</v>
      </c>
      <c r="K95" s="49"/>
      <c r="L95" s="49"/>
      <c r="M95" s="49"/>
      <c r="N95" s="49" t="str">
        <f>SUM(I95:M95)</f>
        <v>0</v>
      </c>
      <c r="O95" s="50">
        <v>0</v>
      </c>
      <c r="P95" s="49">
        <v>800</v>
      </c>
      <c r="Q95" s="49"/>
      <c r="R95" s="49"/>
      <c r="S95" s="38" t="s">
        <v>133</v>
      </c>
      <c r="T95" s="38" t="s">
        <v>399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400</v>
      </c>
      <c r="C96" s="58">
        <v>5394</v>
      </c>
      <c r="D96" s="46" t="s">
        <v>401</v>
      </c>
      <c r="E96" s="46" t="s">
        <v>402</v>
      </c>
      <c r="F96" s="38" t="s">
        <v>121</v>
      </c>
      <c r="G96" s="46" t="s">
        <v>41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440</v>
      </c>
      <c r="Q96" s="49"/>
      <c r="R96" s="49"/>
      <c r="S96" s="38"/>
      <c r="T96" s="38" t="s">
        <v>403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67">
        <v>92</v>
      </c>
      <c r="B97" s="68" t="s">
        <v>404</v>
      </c>
      <c r="C97" s="69">
        <v>5903</v>
      </c>
      <c r="D97" s="68" t="s">
        <v>405</v>
      </c>
      <c r="E97" s="68" t="s">
        <v>406</v>
      </c>
      <c r="F97" s="70" t="s">
        <v>85</v>
      </c>
      <c r="G97" s="68" t="s">
        <v>52</v>
      </c>
      <c r="H97" s="71"/>
      <c r="I97" s="72"/>
      <c r="J97" s="72"/>
      <c r="K97" s="72">
        <v>30</v>
      </c>
      <c r="L97" s="72"/>
      <c r="M97" s="72"/>
      <c r="N97" s="72" t="str">
        <f>SUM(I97:M97)</f>
        <v>0</v>
      </c>
      <c r="O97" s="73"/>
      <c r="P97" s="72"/>
      <c r="Q97" s="72">
        <v>2700</v>
      </c>
      <c r="R97" s="72"/>
      <c r="S97" s="70"/>
      <c r="T97" s="70" t="s">
        <v>407</v>
      </c>
      <c r="U97" s="7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408</v>
      </c>
      <c r="C98" s="47">
        <v>4090</v>
      </c>
      <c r="D98" s="46" t="s">
        <v>409</v>
      </c>
      <c r="E98" s="46" t="s">
        <v>410</v>
      </c>
      <c r="F98" s="38" t="s">
        <v>411</v>
      </c>
      <c r="G98" s="46" t="s">
        <v>412</v>
      </c>
      <c r="H98" s="48"/>
      <c r="I98" s="49"/>
      <c r="J98" s="49"/>
      <c r="K98" s="49">
        <v>4</v>
      </c>
      <c r="L98" s="49"/>
      <c r="M98" s="49"/>
      <c r="N98" s="49" t="str">
        <f>SUM(I98:M98)</f>
        <v>0</v>
      </c>
      <c r="O98" s="50">
        <v>4</v>
      </c>
      <c r="P98" s="49">
        <v>520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413</v>
      </c>
      <c r="C99" s="47">
        <v>5178</v>
      </c>
      <c r="D99" s="46" t="s">
        <v>414</v>
      </c>
      <c r="E99" s="46" t="s">
        <v>415</v>
      </c>
      <c r="F99" s="38" t="s">
        <v>416</v>
      </c>
      <c r="G99" s="46" t="s">
        <v>412</v>
      </c>
      <c r="H99" s="48"/>
      <c r="I99" s="49"/>
      <c r="J99" s="49"/>
      <c r="K99" s="49">
        <v>1</v>
      </c>
      <c r="L99" s="49"/>
      <c r="M99" s="49"/>
      <c r="N99" s="49" t="str">
        <f>SUM(I99:M99)</f>
        <v>0</v>
      </c>
      <c r="O99" s="50">
        <v>4</v>
      </c>
      <c r="P99" s="49">
        <v>100</v>
      </c>
      <c r="Q99" s="49"/>
      <c r="R99" s="49"/>
      <c r="S99" s="38"/>
      <c r="T99" s="38" t="s">
        <v>417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