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<sst xmlns="http://schemas.openxmlformats.org/spreadsheetml/2006/main" uniqueCount="267">
  <si>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</si>
  <si>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</si>
  <si>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</si>
  <si>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</si>
  <si>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</si>
  <si>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</si>
  <si>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</si>
  <si>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</si>
  <si>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</si>
  <si>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</si>
  <si>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</si>
  <si>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</si>
  <si>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</si>
  <si>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</si>
  <si>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</si>
  <si>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</si>
  <si>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</si>
  <si>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</si>
  <si>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</si>
  <si>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</si>
  <si>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</si>
  <si>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</si>
  <si>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</si>
  <si>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</si>
  <si>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</si>
  <si>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</si>
  <si>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</si>
  <si>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</si>
  <si>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</si>
  <si>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</si>
  <si>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Садовая, д. 7-9-11</t>
  </si>
  <si>
    <t>кв.1, 2-й эт, 8-952-237-73-74</t>
  </si>
  <si>
    <t>10:00-13:00</t>
  </si>
  <si>
    <t>Фахриддин</t>
  </si>
  <si>
    <t>помочь  переставить помпу на бутыль. вход через черную арку, через барбершоп до конца дома . СОЗВОН ЕСЛИ НЕ УСПЕВАЕТЕ!!!!!!!</t>
  </si>
  <si>
    <t>г. Ломоносов, СПб, ул. Богумиловская, д. 15</t>
  </si>
  <si>
    <t>кв. 43, 8-931-297-00-58</t>
  </si>
  <si>
    <t>12:00-17:00</t>
  </si>
  <si>
    <t>Вячеслав</t>
  </si>
  <si>
    <t>8-901-318-23-40.</t>
  </si>
  <si>
    <t>ЖСК№74 Водоносов</t>
  </si>
  <si>
    <t>СПб, Гражданский пр., д. 117к1</t>
  </si>
  <si>
    <t>Наталья Францева 8-911-720-04-14</t>
  </si>
  <si>
    <t>10:00-15:00</t>
  </si>
  <si>
    <t>Дмитрий</t>
  </si>
  <si>
    <t>ПОДПИСАТЬ доки по б/н  ,новые цены. созвон. +7-812-694-86-00.</t>
  </si>
  <si>
    <t>ДИНОМ водономика</t>
  </si>
  <si>
    <t>СПб, ул. Салова д. 52</t>
  </si>
  <si>
    <t>Лит А, офис 3, территория парфюм, 309-18-75</t>
  </si>
  <si>
    <t>10:00-17:00</t>
  </si>
  <si>
    <t>Георгий</t>
  </si>
  <si>
    <t>только ндс,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</si>
  <si>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</si>
  <si>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</si>
  <si>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</si>
  <si>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</si>
  <si>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Клиент№1784</t>
  </si>
  <si>
    <t>СПб, Шуваловский пр., д. 37к1</t>
  </si>
  <si>
    <t>кв. 486, 4-й подъезд, 5-й этаж,  8-981-837-67-87</t>
  </si>
  <si>
    <t>9:00-18:00</t>
  </si>
  <si>
    <t>5-й этаж,доп номер 8-911-265-28-53.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</si>
  <si>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</si>
  <si>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</si>
  <si>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</si>
  <si>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</si>
  <si>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 №1194</t>
  </si>
  <si>
    <t>СПб, ул. Уральская д. 12к4</t>
  </si>
  <si>
    <t>Василеостровский комплекс, 8-911-940-43-91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</si>
  <si>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</si>
  <si>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</si>
  <si>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</si>
  <si>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около 80 бутылей</t>
  </si>
  <si>
    <t>Карандей Кристина Альфредовна</t>
  </si>
  <si>
    <t>СПб,  ул. Парашютная д. 61</t>
  </si>
  <si>
    <t>строение 2, кв.820,  8-981-884-91-74, 8-981-975-80-71</t>
  </si>
  <si>
    <t>ЭТО ОРИЕНТИР АДРЕС УЛ. ЛИДИИ ЗВЕРИВОЙ Д. 6  СОЗВОН на первый номер!</t>
  </si>
  <si>
    <t>РЕГИОНАЛЬНЫЙ МАРКЕТИНГ (БЫВ.трейд маркетинг)</t>
  </si>
  <si>
    <t>СПб, Лиговский пр., д. 50к1</t>
  </si>
  <si>
    <t>8-965-023-67-83</t>
  </si>
  <si>
    <t>передать доки от 4.07 и забрать наш экземпляр новый адрес, созвон. 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</si>
  <si>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</si>
  <si>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</si>
  <si>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</si>
  <si>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</si>
  <si>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</si>
  <si>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ВиаМин Фиш (бывшие Аграфит)</t>
  </si>
  <si>
    <t>СПб, Коломяжский пр. д. 27</t>
  </si>
  <si>
    <t>11 этаж, офис 45Н, 8-911-840-31-15, , 8-911-840-21-97</t>
  </si>
  <si>
    <t>новые цены.созвон минимум за час чтобы были на месте!!трудный клиент, обязательно созвон!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</si>
  <si>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</si>
  <si>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</si>
  <si>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</si>
  <si>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</si>
  <si>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</si>
  <si>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</si>
  <si>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Клиент№6831</t>
  </si>
  <si>
    <t>СПб, ул. Киевская д. 28</t>
  </si>
  <si>
    <t>автосервис , 8-911-279-10-66</t>
  </si>
  <si>
    <t>11:00-14:00</t>
  </si>
  <si>
    <t>с 11 работают</t>
  </si>
  <si>
    <t>г. Колпино, СПб, Советский бульвар, д. 5</t>
  </si>
  <si>
    <t>ЛитА, налоговая №20, каб 117, 8-999-528-98-63</t>
  </si>
  <si>
    <t>Владимир</t>
  </si>
  <si>
    <t>НЕ ПОЗЖЕ 13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</si>
  <si>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</si>
  <si>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</si>
  <si>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</si>
  <si>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</si>
  <si>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 xml:space="preserve">1 - ЧЕК (всегда)
 </t>
  </si>
  <si>
    <t>СОЗВОН!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</si>
  <si>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</si>
  <si>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</si>
  <si>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</si>
  <si>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передать документы Лысенко Иван Петрович - 8-906-228-83-79 , или Крупец Е.Б. 8-906-228-83-42, 8-905-255-01-42 -Андрей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</si>
  <si>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</si>
  <si>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</si>
  <si>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</si>
  <si>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</si>
  <si>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</si>
  <si>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 ДОВОЗИМ СТАКАНЫ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</si>
  <si>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</si>
  <si>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</si>
  <si>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</si>
  <si>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</si>
  <si>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</si>
  <si>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СПБ, Рижский проспект д. 3</t>
  </si>
  <si>
    <t>к2, 8-911-992-79-61</t>
  </si>
  <si>
    <t>10:00-12:00</t>
  </si>
  <si>
    <t>звонить на номер 8-911-992-79-61  НЕ РАНЬШЕ 9:00
8-905-254-93-09,  495-50-88 - отдел закупок Юлия Тарасова</t>
  </si>
  <si>
    <t>СПб, г. Пушкин, Пушкинская ул. д. 22</t>
  </si>
  <si>
    <t>канцелярия, 8-931-587-88-68 Алексей</t>
  </si>
  <si>
    <t>СОЗВОН ЗАРАНЕЕ, новая цена</t>
  </si>
  <si>
    <t>СПб, ул. Парадная д.3</t>
  </si>
  <si>
    <t>к2, кв. 171  8-931-365-30-80</t>
  </si>
  <si>
    <t>созвон за полчаса</t>
  </si>
  <si>
    <t>Клиент№2151</t>
  </si>
  <si>
    <t>СПб, ул. Казначейская д.11</t>
  </si>
  <si>
    <t>МТС, 8-911-137-92-91</t>
  </si>
  <si>
    <t>10:00-12:30 13:30-16:00</t>
  </si>
  <si>
    <t>ЗАБРАТЬ ПУСТЫЕ БУТЫЛИ с 12-30 до 13-30 обед - никого не будет,8-981-805-99-93. 314-53-18</t>
  </si>
  <si>
    <t>Технолинк</t>
  </si>
  <si>
    <t>СПб, Московский пр. д. 6</t>
  </si>
  <si>
    <t>кв. 15, 331-58-30</t>
  </si>
  <si>
    <t>10:30-15:00</t>
  </si>
  <si>
    <t>только 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</si>
  <si>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</si>
  <si>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</si>
  <si>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ПОЗВОНИТЬ НА НОМЕР 8-981-771-49-09 ПЕРЕДАТЬ   ДОКУМЕНТЫ 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</si>
  <si>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СПб, ул. Ольги Бергольц, д. 26/21</t>
  </si>
  <si>
    <t>кв. 4, подъезд со двора, 1-я парадная, код 1649В, 8-981-823-14-78</t>
  </si>
  <si>
    <t>заказали классическую , именно в этот промежуток (Потом на работу уйдут).   созвон - домофон не работает.ЗВОНИТЕ НА СОТОВЫЙ</t>
  </si>
  <si>
    <t>Клиент№2903</t>
  </si>
  <si>
    <t>СПб, пр. Художников д. 10к1</t>
  </si>
  <si>
    <t>кв 116, 8-921-659-04-47, 962-42-20</t>
  </si>
  <si>
    <t>созвон ЗА ЧАС ОБЯЗАТЕЛЕН заранее, чтобы был дома - 962-42-20 .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</si>
  <si>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</si>
  <si>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</si>
  <si>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</si>
  <si>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</si>
  <si>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</si>
  <si>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</si>
  <si>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на инн 7839502935 СОЗВОН УТРОМ ДЛЯ ПРОПУСКА,  НДС</t>
  </si>
  <si>
    <t>водоносов</t>
  </si>
  <si>
    <t>СПб, проспект Пархоменко д. 13</t>
  </si>
  <si>
    <t>8-921-337-01-59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</si>
  <si>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</si>
  <si>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</si>
  <si>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</si>
  <si>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</si>
  <si>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</si>
  <si>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</si>
  <si>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</si>
  <si>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</si>
  <si>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АПС ( АВТОМАТИЧЕСКАЯ СИГНАЛИЗАЦИЯ)(ИП Надобников)</t>
  </si>
  <si>
    <t>СПб, пр. Светлановский д. 2</t>
  </si>
  <si>
    <t>Лит Б, 8-964-327-43-98</t>
  </si>
  <si>
    <t>на территории стоянки вагончик</t>
  </si>
  <si>
    <t>Фанерный</t>
  </si>
  <si>
    <t>СПб, посёлок Понтонный, ул. Фанерная д. 5</t>
  </si>
  <si>
    <t>648-16-15(доб.2242), 8-921-356-48-83</t>
  </si>
  <si>
    <t>В 1с - СВЕЗА, 
склад, 18бут в офис</t>
  </si>
  <si>
    <t>СПб, поселок Парголово, ул. Заречная, д. 33</t>
  </si>
  <si>
    <t>кв. 192, код В1960В, 8-911-908-59-96, доп.номер 8-931-311-52-37</t>
  </si>
  <si>
    <t>оставят пустые бут у двери, созвон как отгрузите (оставят деньги или номер карты сказать- переведут)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</si>
  <si>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</si>
  <si>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</si>
  <si>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</si>
  <si>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с ндс! акт приёма-передачи, доки на Невском подпишут  313-08-08.</t>
  </si>
  <si>
    <t>Галина Николаевна</t>
  </si>
  <si>
    <t>СПб, Тихорецкий пр. д. 4</t>
  </si>
  <si>
    <t>институт, 8-921-746-88-46, 8-911-211-63-30</t>
  </si>
  <si>
    <t>12:00-16:00</t>
  </si>
  <si>
    <t>Клиент №6475</t>
  </si>
  <si>
    <t>СПб, территория Славянка, посёлок Шушары, ул. Изборская, д. 4</t>
  </si>
  <si>
    <t>к1, кв.734, подъезд 21, 8-927-004-07-15</t>
  </si>
  <si>
    <t>16:00-21:00</t>
  </si>
  <si>
    <t>2 бут в залог</t>
  </si>
  <si>
    <t xml:space="preserve">1 - ЧЕК (1-й раз)
 1 - Помпа СТАНДАРТ
 </t>
  </si>
  <si>
    <t>МО Сенной округ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</si>
  <si>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</si>
  <si>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</si>
  <si>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</si>
  <si>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ЛМЗ</t>
  </si>
  <si>
    <t>СПб, ул. Чугунная д. 14</t>
  </si>
  <si>
    <t>812-542-07-92  ,8-921-404-30-51</t>
  </si>
  <si>
    <t>10:00-16:00</t>
  </si>
  <si>
    <t>ПУСКАЮТ ТОЛЬКО ГРАЖДАН РФ
Утром подавать данные на водителя, экспедитора и авто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</si>
  <si>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</si>
  <si>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</si>
  <si>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</si>
  <si>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</si>
  <si>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600 - Вода SANPRIMA 0.6 без газа
 </t>
  </si>
  <si>
    <t>Забрать всю путую тару, подписать акт.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</si>
  <si>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</si>
  <si>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</si>
  <si>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</si>
  <si>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</si>
  <si>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(80 из 150)- на каждую поставку - доки!!</t>
  </si>
  <si>
    <t>Клиент№5867</t>
  </si>
  <si>
    <t>СПб, ул. Курляндская д. 27</t>
  </si>
  <si>
    <t>8-921-557-03-55</t>
  </si>
  <si>
    <t>с 10!! не раньше!!!. созвон - встретят, ЧИСТЫЕ БУТЫЛИ!! ГРЯЗНЫЕ НЕ ПРИМУТ, звонить на номер 8-911-159-86-14, 8-981-683-70-73</t>
  </si>
  <si>
    <t>СПб, ул.Курчатова, д. 10 литер И корпус 27</t>
  </si>
  <si>
    <t>территория завода Реконт, комната 190.1,  8-921-765-30-34</t>
  </si>
  <si>
    <t>11:00-15:00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</si>
  <si>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</si>
  <si>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</si>
  <si>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</si>
  <si>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</si>
  <si>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географии,новые цены забрать долг 860р за 02.09</t>
  </si>
  <si>
    <t>Клиент№6460</t>
  </si>
  <si>
    <t>Красное Село ул. Уланская д. 3</t>
  </si>
  <si>
    <t>кв. 147, 1й этаж, 8-981-105-62-65</t>
  </si>
  <si>
    <t>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</si>
  <si>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</si>
  <si>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</si>
  <si>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</si>
  <si>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</si>
  <si>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СтройВент</t>
  </si>
  <si>
    <t>СПб, ул. Мельничная д. 23</t>
  </si>
  <si>
    <t>325-52-22</t>
  </si>
  <si>
    <t>только с ндс</t>
  </si>
  <si>
    <t>СПБ, Витебский пр. д. 33к5</t>
  </si>
  <si>
    <t>6-й подъезд (посл-й), 1-й этаж, кв. 122,  8-911-136-84-40</t>
  </si>
  <si>
    <t>18:00-21:00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</si>
  <si>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</si>
  <si>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</si>
  <si>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</si>
  <si>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</si>
  <si>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</si>
  <si>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</si>
  <si>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№5 (14 из 40)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</si>
  <si>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</si>
  <si>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</si>
  <si>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</si>
  <si>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</si>
  <si>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</si>
  <si>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</si>
  <si>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</t>
  </si>
  <si>
    <t>СПб, пр. Медиков д. 10к2</t>
  </si>
  <si>
    <t>кв 63 8-911-918-97-34</t>
  </si>
  <si>
    <t>!!!ЗАБРАТЬ ВСЮ ТАРУ СОЗВОН</t>
  </si>
  <si>
    <t>Мозгорех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</si>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</sst>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2372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3980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760</v>
      </c>
      <c r="Q7" s="49"/>
      <c r="R7" s="49">
        <v>100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40</v>
      </c>
      <c r="C8" s="60">
        <v>3488</v>
      </c>
      <c r="D8" s="59" t="s">
        <v>41</v>
      </c>
      <c r="E8" s="59" t="s">
        <v>42</v>
      </c>
      <c r="F8" s="61" t="s">
        <v>43</v>
      </c>
      <c r="G8" s="59" t="s">
        <v>44</v>
      </c>
      <c r="H8" s="62"/>
      <c r="I8" s="63"/>
      <c r="J8" s="63"/>
      <c r="K8" s="63"/>
      <c r="L8" s="63">
        <v>4</v>
      </c>
      <c r="M8" s="63"/>
      <c r="N8" s="63" t="str">
        <f>SUM(I8:M8)</f>
        <v>0</v>
      </c>
      <c r="O8" s="64"/>
      <c r="P8" s="63"/>
      <c r="Q8" s="63">
        <v>680</v>
      </c>
      <c r="R8" s="63"/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6">
        <v>60137</v>
      </c>
      <c r="D9" s="59" t="s">
        <v>47</v>
      </c>
      <c r="E9" s="59" t="s">
        <v>48</v>
      </c>
      <c r="F9" s="61" t="s">
        <v>49</v>
      </c>
      <c r="G9" s="59" t="s">
        <v>50</v>
      </c>
      <c r="H9" s="62"/>
      <c r="I9" s="63"/>
      <c r="J9" s="63"/>
      <c r="K9" s="63"/>
      <c r="L9" s="63">
        <v>4</v>
      </c>
      <c r="M9" s="63"/>
      <c r="N9" s="63" t="str">
        <f>SUM(I9:M9)</f>
        <v>0</v>
      </c>
      <c r="O9" s="64"/>
      <c r="P9" s="63"/>
      <c r="Q9" s="63">
        <v>440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5747</v>
      </c>
      <c r="D10" s="46" t="s">
        <v>53</v>
      </c>
      <c r="E10" s="46" t="s">
        <v>54</v>
      </c>
      <c r="F10" s="38" t="s">
        <v>43</v>
      </c>
      <c r="G10" s="46" t="s">
        <v>38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1784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>
        <v>6</v>
      </c>
      <c r="K11" s="49"/>
      <c r="L11" s="49"/>
      <c r="M11" s="49"/>
      <c r="N11" s="49" t="str">
        <f>SUM(I11:M11)</f>
        <v>0</v>
      </c>
      <c r="O11" s="50"/>
      <c r="P11" s="49">
        <v>1380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5159</v>
      </c>
      <c r="D12" s="46" t="s">
        <v>62</v>
      </c>
      <c r="E12" s="46" t="s">
        <v>63</v>
      </c>
      <c r="F12" s="38" t="s">
        <v>43</v>
      </c>
      <c r="G12" s="46" t="s">
        <v>44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1194</v>
      </c>
      <c r="D13" s="46" t="s">
        <v>66</v>
      </c>
      <c r="E13" s="46" t="s">
        <v>67</v>
      </c>
      <c r="F13" s="38" t="s">
        <v>32</v>
      </c>
      <c r="G13" s="46" t="s">
        <v>33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68</v>
      </c>
      <c r="C14" s="60">
        <v>80001</v>
      </c>
      <c r="D14" s="59" t="s">
        <v>69</v>
      </c>
      <c r="E14" s="59" t="s">
        <v>70</v>
      </c>
      <c r="F14" s="61" t="s">
        <v>32</v>
      </c>
      <c r="G14" s="59" t="s">
        <v>50</v>
      </c>
      <c r="H14" s="62"/>
      <c r="I14" s="63">
        <v>0</v>
      </c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0</v>
      </c>
      <c r="R14" s="63"/>
      <c r="S14" s="61"/>
      <c r="T14" s="61" t="s">
        <v>71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4127</v>
      </c>
      <c r="D15" s="46" t="s">
        <v>73</v>
      </c>
      <c r="E15" s="46" t="s">
        <v>74</v>
      </c>
      <c r="F15" s="38" t="s">
        <v>43</v>
      </c>
      <c r="G15" s="46" t="s">
        <v>33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76</v>
      </c>
      <c r="C16" s="60">
        <v>906</v>
      </c>
      <c r="D16" s="59" t="s">
        <v>77</v>
      </c>
      <c r="E16" s="59" t="s">
        <v>78</v>
      </c>
      <c r="F16" s="61" t="s">
        <v>43</v>
      </c>
      <c r="G16" s="59" t="s">
        <v>50</v>
      </c>
      <c r="H16" s="62"/>
      <c r="I16" s="63"/>
      <c r="J16" s="63"/>
      <c r="K16" s="63">
        <v>3</v>
      </c>
      <c r="L16" s="63"/>
      <c r="M16" s="63"/>
      <c r="N16" s="63" t="str">
        <f>SUM(I16:M16)</f>
        <v>0</v>
      </c>
      <c r="O16" s="64"/>
      <c r="P16" s="63"/>
      <c r="Q16" s="63">
        <v>510</v>
      </c>
      <c r="R16" s="63"/>
      <c r="S16" s="61"/>
      <c r="T16" s="61" t="s">
        <v>79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80</v>
      </c>
      <c r="C17" s="60">
        <v>500050</v>
      </c>
      <c r="D17" s="59" t="s">
        <v>81</v>
      </c>
      <c r="E17" s="59" t="s">
        <v>82</v>
      </c>
      <c r="F17" s="61" t="s">
        <v>83</v>
      </c>
      <c r="G17" s="59" t="s">
        <v>38</v>
      </c>
      <c r="H17" s="62"/>
      <c r="I17" s="63">
        <v>40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3280</v>
      </c>
      <c r="R17" s="63"/>
      <c r="S17" s="61"/>
      <c r="T17" s="61" t="s">
        <v>84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85</v>
      </c>
      <c r="C18" s="60">
        <v>2901</v>
      </c>
      <c r="D18" s="59" t="s">
        <v>86</v>
      </c>
      <c r="E18" s="59" t="s">
        <v>87</v>
      </c>
      <c r="F18" s="61" t="s">
        <v>43</v>
      </c>
      <c r="G18" s="59" t="s">
        <v>33</v>
      </c>
      <c r="H18" s="62"/>
      <c r="I18" s="63"/>
      <c r="J18" s="63"/>
      <c r="K18" s="63">
        <v>5</v>
      </c>
      <c r="L18" s="63"/>
      <c r="M18" s="63"/>
      <c r="N18" s="63" t="str">
        <f>SUM(I18:M18)</f>
        <v>0</v>
      </c>
      <c r="O18" s="64"/>
      <c r="P18" s="63"/>
      <c r="Q18" s="63">
        <v>825</v>
      </c>
      <c r="R18" s="63"/>
      <c r="S18" s="61"/>
      <c r="T18" s="61" t="s">
        <v>88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3388</v>
      </c>
      <c r="D19" s="46" t="s">
        <v>89</v>
      </c>
      <c r="E19" s="46" t="s">
        <v>90</v>
      </c>
      <c r="F19" s="38" t="s">
        <v>83</v>
      </c>
      <c r="G19" s="46" t="s">
        <v>38</v>
      </c>
      <c r="H19" s="48"/>
      <c r="I19" s="49"/>
      <c r="J19" s="49"/>
      <c r="K19" s="49"/>
      <c r="L19" s="49">
        <v>9</v>
      </c>
      <c r="M19" s="49"/>
      <c r="N19" s="49" t="str">
        <f>SUM(I19:M19)</f>
        <v>0</v>
      </c>
      <c r="O19" s="50"/>
      <c r="P19" s="49">
        <v>1395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3279</v>
      </c>
      <c r="D20" s="46" t="s">
        <v>92</v>
      </c>
      <c r="E20" s="46" t="s">
        <v>93</v>
      </c>
      <c r="F20" s="38" t="s">
        <v>32</v>
      </c>
      <c r="G20" s="46" t="s">
        <v>38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65">
        <v>6831</v>
      </c>
      <c r="D21" s="46" t="s">
        <v>96</v>
      </c>
      <c r="E21" s="46" t="s">
        <v>97</v>
      </c>
      <c r="F21" s="38" t="s">
        <v>98</v>
      </c>
      <c r="G21" s="46" t="s">
        <v>50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2471</v>
      </c>
      <c r="D22" s="46" t="s">
        <v>100</v>
      </c>
      <c r="E22" s="46" t="s">
        <v>101</v>
      </c>
      <c r="F22" s="38" t="s">
        <v>32</v>
      </c>
      <c r="G22" s="46" t="s">
        <v>102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65">
        <v>60087</v>
      </c>
      <c r="D23" s="46" t="s">
        <v>105</v>
      </c>
      <c r="E23" s="46" t="s">
        <v>106</v>
      </c>
      <c r="F23" s="38" t="s">
        <v>107</v>
      </c>
      <c r="G23" s="46" t="s">
        <v>50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 t="s">
        <v>108</v>
      </c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110</v>
      </c>
      <c r="C24" s="60">
        <v>94176</v>
      </c>
      <c r="D24" s="59" t="s">
        <v>111</v>
      </c>
      <c r="E24" s="59" t="s">
        <v>112</v>
      </c>
      <c r="F24" s="61" t="s">
        <v>32</v>
      </c>
      <c r="G24" s="59" t="s">
        <v>38</v>
      </c>
      <c r="H24" s="62"/>
      <c r="I24" s="63"/>
      <c r="J24" s="63"/>
      <c r="K24" s="63"/>
      <c r="L24" s="63">
        <v>0</v>
      </c>
      <c r="M24" s="63"/>
      <c r="N24" s="63" t="str">
        <f>SUM(I24:M24)</f>
        <v>0</v>
      </c>
      <c r="O24" s="64"/>
      <c r="P24" s="63"/>
      <c r="Q24" s="63">
        <v>0</v>
      </c>
      <c r="R24" s="63"/>
      <c r="S24" s="61"/>
      <c r="T24" s="61" t="s">
        <v>113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114</v>
      </c>
      <c r="C25" s="60">
        <v>1132</v>
      </c>
      <c r="D25" s="59" t="s">
        <v>115</v>
      </c>
      <c r="E25" s="59" t="s">
        <v>116</v>
      </c>
      <c r="F25" s="61" t="s">
        <v>117</v>
      </c>
      <c r="G25" s="59" t="s">
        <v>102</v>
      </c>
      <c r="H25" s="62"/>
      <c r="I25" s="63"/>
      <c r="J25" s="63"/>
      <c r="K25" s="63">
        <v>15</v>
      </c>
      <c r="L25" s="63"/>
      <c r="M25" s="63"/>
      <c r="N25" s="63" t="str">
        <f>SUM(I25:M25)</f>
        <v>0</v>
      </c>
      <c r="O25" s="64"/>
      <c r="P25" s="63"/>
      <c r="Q25" s="63">
        <v>2125</v>
      </c>
      <c r="R25" s="63"/>
      <c r="S25" s="61" t="s">
        <v>118</v>
      </c>
      <c r="T25" s="61" t="s">
        <v>119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5686</v>
      </c>
      <c r="D26" s="46" t="s">
        <v>121</v>
      </c>
      <c r="E26" s="46" t="s">
        <v>122</v>
      </c>
      <c r="F26" s="38" t="s">
        <v>123</v>
      </c>
      <c r="G26" s="46" t="s">
        <v>102</v>
      </c>
      <c r="H26" s="48"/>
      <c r="I26" s="49"/>
      <c r="J26" s="49">
        <v>1</v>
      </c>
      <c r="K26" s="49"/>
      <c r="L26" s="49"/>
      <c r="M26" s="49"/>
      <c r="N26" s="49" t="str">
        <f>SUM(I26:M26)</f>
        <v>0</v>
      </c>
      <c r="O26" s="50"/>
      <c r="P26" s="49">
        <v>300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94982</v>
      </c>
      <c r="D27" s="46" t="s">
        <v>125</v>
      </c>
      <c r="E27" s="46" t="s">
        <v>126</v>
      </c>
      <c r="F27" s="38" t="s">
        <v>127</v>
      </c>
      <c r="G27" s="46" t="s">
        <v>33</v>
      </c>
      <c r="H27" s="48"/>
      <c r="I27" s="49"/>
      <c r="J27" s="49"/>
      <c r="K27" s="49"/>
      <c r="L27" s="49">
        <v>12</v>
      </c>
      <c r="M27" s="49"/>
      <c r="N27" s="49" t="str">
        <f>SUM(I27:M27)</f>
        <v>0</v>
      </c>
      <c r="O27" s="50"/>
      <c r="P27" s="49">
        <v>1680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92111</v>
      </c>
      <c r="D28" s="46" t="s">
        <v>129</v>
      </c>
      <c r="E28" s="46" t="s">
        <v>130</v>
      </c>
      <c r="F28" s="38" t="s">
        <v>32</v>
      </c>
      <c r="G28" s="46" t="s">
        <v>102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1240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3106</v>
      </c>
      <c r="D29" s="46" t="s">
        <v>132</v>
      </c>
      <c r="E29" s="46" t="s">
        <v>133</v>
      </c>
      <c r="F29" s="38" t="s">
        <v>32</v>
      </c>
      <c r="G29" s="46" t="s">
        <v>50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>
        <v>2151</v>
      </c>
      <c r="D30" s="46" t="s">
        <v>136</v>
      </c>
      <c r="E30" s="46" t="s">
        <v>137</v>
      </c>
      <c r="F30" s="38" t="s">
        <v>138</v>
      </c>
      <c r="G30" s="46" t="s">
        <v>33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-840</v>
      </c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140</v>
      </c>
      <c r="C31" s="60">
        <v>5459</v>
      </c>
      <c r="D31" s="59" t="s">
        <v>141</v>
      </c>
      <c r="E31" s="59" t="s">
        <v>142</v>
      </c>
      <c r="F31" s="61" t="s">
        <v>143</v>
      </c>
      <c r="G31" s="59" t="s">
        <v>33</v>
      </c>
      <c r="H31" s="62"/>
      <c r="I31" s="63"/>
      <c r="J31" s="63"/>
      <c r="K31" s="63">
        <v>8</v>
      </c>
      <c r="L31" s="63"/>
      <c r="M31" s="63"/>
      <c r="N31" s="63" t="str">
        <f>SUM(I31:M31)</f>
        <v>0</v>
      </c>
      <c r="O31" s="64"/>
      <c r="P31" s="63"/>
      <c r="Q31" s="63">
        <v>1240</v>
      </c>
      <c r="R31" s="63"/>
      <c r="S31" s="61"/>
      <c r="T31" s="61" t="s">
        <v>144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80</v>
      </c>
      <c r="C32" s="60">
        <v>500050</v>
      </c>
      <c r="D32" s="59" t="s">
        <v>145</v>
      </c>
      <c r="E32" s="59" t="s">
        <v>146</v>
      </c>
      <c r="F32" s="61" t="s">
        <v>32</v>
      </c>
      <c r="G32" s="59" t="s">
        <v>33</v>
      </c>
      <c r="H32" s="62"/>
      <c r="I32" s="63">
        <v>0</v>
      </c>
      <c r="J32" s="63"/>
      <c r="K32" s="63"/>
      <c r="L32" s="63"/>
      <c r="M32" s="63"/>
      <c r="N32" s="63" t="str">
        <f>SUM(I32:M32)</f>
        <v>0</v>
      </c>
      <c r="O32" s="64"/>
      <c r="P32" s="63"/>
      <c r="Q32" s="63">
        <v>0</v>
      </c>
      <c r="R32" s="63"/>
      <c r="S32" s="61"/>
      <c r="T32" s="61" t="s">
        <v>147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93964</v>
      </c>
      <c r="D33" s="46" t="s">
        <v>148</v>
      </c>
      <c r="E33" s="46" t="s">
        <v>149</v>
      </c>
      <c r="F33" s="38" t="s">
        <v>83</v>
      </c>
      <c r="G33" s="46" t="s">
        <v>50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720</v>
      </c>
      <c r="Q33" s="49"/>
      <c r="R33" s="49">
        <v>40</v>
      </c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2903</v>
      </c>
      <c r="D34" s="46" t="s">
        <v>152</v>
      </c>
      <c r="E34" s="46" t="s">
        <v>153</v>
      </c>
      <c r="F34" s="38" t="s">
        <v>43</v>
      </c>
      <c r="G34" s="46" t="s">
        <v>44</v>
      </c>
      <c r="H34" s="48"/>
      <c r="I34" s="49"/>
      <c r="J34" s="49">
        <v>7</v>
      </c>
      <c r="K34" s="49"/>
      <c r="L34" s="49"/>
      <c r="M34" s="49"/>
      <c r="N34" s="49" t="str">
        <f>SUM(I34:M34)</f>
        <v>0</v>
      </c>
      <c r="O34" s="50"/>
      <c r="P34" s="49">
        <v>1435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4011</v>
      </c>
      <c r="D35" s="46" t="s">
        <v>155</v>
      </c>
      <c r="E35" s="46" t="s">
        <v>156</v>
      </c>
      <c r="F35" s="38" t="s">
        <v>43</v>
      </c>
      <c r="G35" s="46" t="s">
        <v>33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1400</v>
      </c>
      <c r="Q35" s="49"/>
      <c r="R35" s="49"/>
      <c r="S35" s="38" t="s">
        <v>108</v>
      </c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158</v>
      </c>
      <c r="C36" s="60">
        <v>345</v>
      </c>
      <c r="D36" s="59" t="s">
        <v>159</v>
      </c>
      <c r="E36" s="59" t="s">
        <v>160</v>
      </c>
      <c r="F36" s="61" t="s">
        <v>32</v>
      </c>
      <c r="G36" s="59" t="s">
        <v>33</v>
      </c>
      <c r="H36" s="62"/>
      <c r="I36" s="63"/>
      <c r="J36" s="63"/>
      <c r="K36" s="63">
        <v>5</v>
      </c>
      <c r="L36" s="63"/>
      <c r="M36" s="63"/>
      <c r="N36" s="63" t="str">
        <f>SUM(I36:M36)</f>
        <v>0</v>
      </c>
      <c r="O36" s="64"/>
      <c r="P36" s="63"/>
      <c r="Q36" s="63">
        <v>750</v>
      </c>
      <c r="R36" s="63"/>
      <c r="S36" s="61"/>
      <c r="T36" s="61" t="s">
        <v>161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65">
        <v>4632</v>
      </c>
      <c r="D37" s="46" t="s">
        <v>163</v>
      </c>
      <c r="E37" s="46" t="s">
        <v>164</v>
      </c>
      <c r="F37" s="38" t="s">
        <v>37</v>
      </c>
      <c r="G37" s="46" t="s">
        <v>44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1540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165</v>
      </c>
      <c r="C38" s="60">
        <v>1113</v>
      </c>
      <c r="D38" s="59" t="s">
        <v>166</v>
      </c>
      <c r="E38" s="59" t="s">
        <v>167</v>
      </c>
      <c r="F38" s="61" t="s">
        <v>43</v>
      </c>
      <c r="G38" s="59" t="s">
        <v>50</v>
      </c>
      <c r="H38" s="62"/>
      <c r="I38" s="63"/>
      <c r="J38" s="63"/>
      <c r="K38" s="63"/>
      <c r="L38" s="63">
        <v>15</v>
      </c>
      <c r="M38" s="63"/>
      <c r="N38" s="63" t="str">
        <f>SUM(I38:M38)</f>
        <v>0</v>
      </c>
      <c r="O38" s="64"/>
      <c r="P38" s="63"/>
      <c r="Q38" s="63">
        <v>2070</v>
      </c>
      <c r="R38" s="63"/>
      <c r="S38" s="61"/>
      <c r="T38" s="61" t="s">
        <v>168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169</v>
      </c>
      <c r="C39" s="60">
        <v>4717</v>
      </c>
      <c r="D39" s="59" t="s">
        <v>170</v>
      </c>
      <c r="E39" s="59" t="s">
        <v>171</v>
      </c>
      <c r="F39" s="61" t="s">
        <v>32</v>
      </c>
      <c r="G39" s="59" t="s">
        <v>38</v>
      </c>
      <c r="H39" s="62"/>
      <c r="I39" s="63"/>
      <c r="J39" s="63"/>
      <c r="K39" s="63">
        <v>10</v>
      </c>
      <c r="L39" s="63"/>
      <c r="M39" s="63"/>
      <c r="N39" s="63" t="str">
        <f>SUM(I39:M39)</f>
        <v>0</v>
      </c>
      <c r="O39" s="64"/>
      <c r="P39" s="63"/>
      <c r="Q39" s="63">
        <v>1150</v>
      </c>
      <c r="R39" s="63"/>
      <c r="S39" s="61"/>
      <c r="T39" s="61" t="s">
        <v>172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173</v>
      </c>
      <c r="C40" s="66">
        <v>60054</v>
      </c>
      <c r="D40" s="59" t="s">
        <v>174</v>
      </c>
      <c r="E40" s="59" t="s">
        <v>175</v>
      </c>
      <c r="F40" s="61" t="s">
        <v>107</v>
      </c>
      <c r="G40" s="59" t="s">
        <v>44</v>
      </c>
      <c r="H40" s="62"/>
      <c r="I40" s="63"/>
      <c r="J40" s="63"/>
      <c r="K40" s="63"/>
      <c r="L40" s="63">
        <v>2</v>
      </c>
      <c r="M40" s="63"/>
      <c r="N40" s="63" t="str">
        <f>SUM(I40:M40)</f>
        <v>0</v>
      </c>
      <c r="O40" s="64"/>
      <c r="P40" s="63"/>
      <c r="Q40" s="63">
        <v>370</v>
      </c>
      <c r="R40" s="63"/>
      <c r="S40" s="61"/>
      <c r="T40" s="61" t="s">
        <v>176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177</v>
      </c>
      <c r="C41" s="60">
        <v>1999</v>
      </c>
      <c r="D41" s="59" t="s">
        <v>178</v>
      </c>
      <c r="E41" s="59" t="s">
        <v>179</v>
      </c>
      <c r="F41" s="61" t="s">
        <v>43</v>
      </c>
      <c r="G41" s="59" t="s">
        <v>102</v>
      </c>
      <c r="H41" s="62"/>
      <c r="I41" s="63"/>
      <c r="J41" s="63"/>
      <c r="K41" s="63">
        <v>18</v>
      </c>
      <c r="L41" s="63"/>
      <c r="M41" s="63"/>
      <c r="N41" s="63" t="str">
        <f>SUM(I41:M41)</f>
        <v>0</v>
      </c>
      <c r="O41" s="64"/>
      <c r="P41" s="63"/>
      <c r="Q41" s="63">
        <v>1800</v>
      </c>
      <c r="R41" s="63">
        <v>180</v>
      </c>
      <c r="S41" s="61"/>
      <c r="T41" s="61" t="s">
        <v>180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65">
        <v>94936</v>
      </c>
      <c r="D42" s="46" t="s">
        <v>181</v>
      </c>
      <c r="E42" s="46" t="s">
        <v>182</v>
      </c>
      <c r="F42" s="38" t="s">
        <v>49</v>
      </c>
      <c r="G42" s="46" t="s">
        <v>33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7">
        <v>38</v>
      </c>
      <c r="B43" s="68" t="s">
        <v>184</v>
      </c>
      <c r="C43" s="69">
        <v>1019</v>
      </c>
      <c r="D43" s="68" t="s">
        <v>185</v>
      </c>
      <c r="E43" s="68" t="s">
        <v>186</v>
      </c>
      <c r="F43" s="70" t="s">
        <v>49</v>
      </c>
      <c r="G43" s="68" t="s">
        <v>50</v>
      </c>
      <c r="H43" s="71"/>
      <c r="I43" s="72"/>
      <c r="J43" s="72"/>
      <c r="K43" s="72">
        <v>5</v>
      </c>
      <c r="L43" s="72"/>
      <c r="M43" s="72"/>
      <c r="N43" s="72" t="str">
        <f>SUM(I43:M43)</f>
        <v>0</v>
      </c>
      <c r="O43" s="73"/>
      <c r="P43" s="72"/>
      <c r="Q43" s="72">
        <v>850</v>
      </c>
      <c r="R43" s="72"/>
      <c r="S43" s="70"/>
      <c r="T43" s="70" t="s">
        <v>187</v>
      </c>
      <c r="U43" s="7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188</v>
      </c>
      <c r="C44" s="47">
        <v>3848</v>
      </c>
      <c r="D44" s="46" t="s">
        <v>189</v>
      </c>
      <c r="E44" s="46" t="s">
        <v>190</v>
      </c>
      <c r="F44" s="38" t="s">
        <v>191</v>
      </c>
      <c r="G44" s="46" t="s">
        <v>44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192</v>
      </c>
      <c r="C45" s="65">
        <v>6475</v>
      </c>
      <c r="D45" s="46" t="s">
        <v>193</v>
      </c>
      <c r="E45" s="46" t="s">
        <v>194</v>
      </c>
      <c r="F45" s="38" t="s">
        <v>195</v>
      </c>
      <c r="G45" s="46" t="s">
        <v>102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 t="s">
        <v>196</v>
      </c>
      <c r="P45" s="49">
        <v>790</v>
      </c>
      <c r="Q45" s="49"/>
      <c r="R45" s="49"/>
      <c r="S45" s="38" t="s">
        <v>197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198</v>
      </c>
      <c r="C46" s="66">
        <v>500059</v>
      </c>
      <c r="D46" s="59" t="s">
        <v>199</v>
      </c>
      <c r="E46" s="59" t="s">
        <v>200</v>
      </c>
      <c r="F46" s="61" t="s">
        <v>127</v>
      </c>
      <c r="G46" s="59" t="s">
        <v>33</v>
      </c>
      <c r="H46" s="62"/>
      <c r="I46" s="63">
        <v>3</v>
      </c>
      <c r="J46" s="63"/>
      <c r="K46" s="63"/>
      <c r="L46" s="63"/>
      <c r="M46" s="63"/>
      <c r="N46" s="63" t="str">
        <f>SUM(I46:M46)</f>
        <v>0</v>
      </c>
      <c r="O46" s="64"/>
      <c r="P46" s="63"/>
      <c r="Q46" s="63">
        <v>315</v>
      </c>
      <c r="R46" s="63"/>
      <c r="S46" s="61"/>
      <c r="T46" s="61" t="s">
        <v>201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202</v>
      </c>
      <c r="C47" s="60">
        <v>500044</v>
      </c>
      <c r="D47" s="59" t="s">
        <v>203</v>
      </c>
      <c r="E47" s="59" t="s">
        <v>204</v>
      </c>
      <c r="F47" s="61" t="s">
        <v>205</v>
      </c>
      <c r="G47" s="59" t="s">
        <v>44</v>
      </c>
      <c r="H47" s="62"/>
      <c r="I47" s="63">
        <v>120</v>
      </c>
      <c r="J47" s="63"/>
      <c r="K47" s="63"/>
      <c r="L47" s="63"/>
      <c r="M47" s="63"/>
      <c r="N47" s="63" t="str">
        <f>SUM(I47:M47)</f>
        <v>0</v>
      </c>
      <c r="O47" s="64"/>
      <c r="P47" s="63"/>
      <c r="Q47" s="63">
        <v>11160</v>
      </c>
      <c r="R47" s="63"/>
      <c r="S47" s="61"/>
      <c r="T47" s="61" t="s">
        <v>206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207</v>
      </c>
      <c r="C48" s="60">
        <v>500029</v>
      </c>
      <c r="D48" s="59" t="s">
        <v>208</v>
      </c>
      <c r="E48" s="59" t="s">
        <v>209</v>
      </c>
      <c r="F48" s="61" t="s">
        <v>83</v>
      </c>
      <c r="G48" s="59" t="s">
        <v>210</v>
      </c>
      <c r="H48" s="62"/>
      <c r="I48" s="63"/>
      <c r="J48" s="63"/>
      <c r="K48" s="63"/>
      <c r="L48" s="63"/>
      <c r="M48" s="63">
        <v>20</v>
      </c>
      <c r="N48" s="63" t="str">
        <f>SUM(I48:M48)</f>
        <v>0</v>
      </c>
      <c r="O48" s="64"/>
      <c r="P48" s="63"/>
      <c r="Q48" s="63">
        <v>16800</v>
      </c>
      <c r="R48" s="63"/>
      <c r="S48" s="61" t="s">
        <v>211</v>
      </c>
      <c r="T48" s="61" t="s">
        <v>212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213</v>
      </c>
      <c r="C49" s="60">
        <v>2357</v>
      </c>
      <c r="D49" s="59" t="s">
        <v>214</v>
      </c>
      <c r="E49" s="59" t="s">
        <v>215</v>
      </c>
      <c r="F49" s="61" t="s">
        <v>216</v>
      </c>
      <c r="G49" s="59" t="s">
        <v>102</v>
      </c>
      <c r="H49" s="62"/>
      <c r="I49" s="63"/>
      <c r="J49" s="63"/>
      <c r="K49" s="63"/>
      <c r="L49" s="63">
        <v>28</v>
      </c>
      <c r="M49" s="63"/>
      <c r="N49" s="63" t="str">
        <f>SUM(I49:M49)</f>
        <v>0</v>
      </c>
      <c r="O49" s="64"/>
      <c r="P49" s="63"/>
      <c r="Q49" s="63">
        <v>3640</v>
      </c>
      <c r="R49" s="63"/>
      <c r="S49" s="61"/>
      <c r="T49" s="61" t="s">
        <v>217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5867</v>
      </c>
      <c r="D50" s="46" t="s">
        <v>219</v>
      </c>
      <c r="E50" s="46" t="s">
        <v>220</v>
      </c>
      <c r="F50" s="38" t="s">
        <v>83</v>
      </c>
      <c r="G50" s="46" t="s">
        <v>38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480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2534</v>
      </c>
      <c r="D51" s="46" t="s">
        <v>222</v>
      </c>
      <c r="E51" s="46" t="s">
        <v>223</v>
      </c>
      <c r="F51" s="38" t="s">
        <v>224</v>
      </c>
      <c r="G51" s="46" t="s">
        <v>44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1550</v>
      </c>
      <c r="Q51" s="49"/>
      <c r="R51" s="49">
        <v>150</v>
      </c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4903</v>
      </c>
      <c r="D52" s="46" t="s">
        <v>227</v>
      </c>
      <c r="E52" s="46" t="s">
        <v>228</v>
      </c>
      <c r="F52" s="38" t="s">
        <v>32</v>
      </c>
      <c r="G52" s="46" t="s">
        <v>50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860</v>
      </c>
      <c r="Q52" s="49"/>
      <c r="R52" s="49">
        <v>40</v>
      </c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65">
        <v>6460</v>
      </c>
      <c r="D53" s="46" t="s">
        <v>231</v>
      </c>
      <c r="E53" s="46" t="s">
        <v>232</v>
      </c>
      <c r="F53" s="38" t="s">
        <v>83</v>
      </c>
      <c r="G53" s="46" t="s">
        <v>38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234</v>
      </c>
      <c r="C54" s="60">
        <v>541</v>
      </c>
      <c r="D54" s="59" t="s">
        <v>235</v>
      </c>
      <c r="E54" s="59" t="s">
        <v>236</v>
      </c>
      <c r="F54" s="61" t="s">
        <v>224</v>
      </c>
      <c r="G54" s="59" t="s">
        <v>50</v>
      </c>
      <c r="H54" s="62"/>
      <c r="I54" s="63"/>
      <c r="J54" s="63"/>
      <c r="K54" s="63">
        <v>10</v>
      </c>
      <c r="L54" s="63"/>
      <c r="M54" s="63"/>
      <c r="N54" s="63" t="str">
        <f>SUM(I54:M54)</f>
        <v>0</v>
      </c>
      <c r="O54" s="64"/>
      <c r="P54" s="63"/>
      <c r="Q54" s="63">
        <v>1150</v>
      </c>
      <c r="R54" s="63"/>
      <c r="S54" s="61"/>
      <c r="T54" s="61" t="s">
        <v>237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238</v>
      </c>
      <c r="C55" s="60">
        <v>2266</v>
      </c>
      <c r="D55" s="59" t="s">
        <v>239</v>
      </c>
      <c r="E55" s="59" t="s">
        <v>240</v>
      </c>
      <c r="F55" s="61" t="s">
        <v>43</v>
      </c>
      <c r="G55" s="59" t="s">
        <v>50</v>
      </c>
      <c r="H55" s="62"/>
      <c r="I55" s="63"/>
      <c r="J55" s="63"/>
      <c r="K55" s="63">
        <v>20</v>
      </c>
      <c r="L55" s="63"/>
      <c r="M55" s="63"/>
      <c r="N55" s="63" t="str">
        <f>SUM(I55:M55)</f>
        <v>0</v>
      </c>
      <c r="O55" s="64"/>
      <c r="P55" s="63"/>
      <c r="Q55" s="63">
        <v>2500</v>
      </c>
      <c r="R55" s="63"/>
      <c r="S55" s="61"/>
      <c r="T55" s="61" t="s">
        <v>241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104</v>
      </c>
      <c r="C56" s="65">
        <v>60073</v>
      </c>
      <c r="D56" s="46" t="s">
        <v>242</v>
      </c>
      <c r="E56" s="46" t="s">
        <v>243</v>
      </c>
      <c r="F56" s="38" t="s">
        <v>244</v>
      </c>
      <c r="G56" s="46" t="s">
        <v>102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245</v>
      </c>
      <c r="C57" s="60">
        <v>1634</v>
      </c>
      <c r="D57" s="59" t="s">
        <v>246</v>
      </c>
      <c r="E57" s="59" t="s">
        <v>247</v>
      </c>
      <c r="F57" s="61" t="s">
        <v>205</v>
      </c>
      <c r="G57" s="59" t="s">
        <v>102</v>
      </c>
      <c r="H57" s="62"/>
      <c r="I57" s="63"/>
      <c r="J57" s="63"/>
      <c r="K57" s="63"/>
      <c r="L57" s="63">
        <v>3</v>
      </c>
      <c r="M57" s="63"/>
      <c r="N57" s="63" t="str">
        <f>SUM(I57:M57)</f>
        <v>0</v>
      </c>
      <c r="O57" s="64"/>
      <c r="P57" s="63"/>
      <c r="Q57" s="63">
        <v>525</v>
      </c>
      <c r="R57" s="63"/>
      <c r="S57" s="61"/>
      <c r="T57" s="61"/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1649</v>
      </c>
      <c r="D58" s="46" t="s">
        <v>249</v>
      </c>
      <c r="E58" s="46" t="s">
        <v>250</v>
      </c>
      <c r="F58" s="38" t="s">
        <v>43</v>
      </c>
      <c r="G58" s="46" t="s">
        <v>33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29</v>
      </c>
      <c r="C59" s="47">
        <v>3999</v>
      </c>
      <c r="D59" s="46" t="s">
        <v>252</v>
      </c>
      <c r="E59" s="46" t="s">
        <v>253</v>
      </c>
      <c r="F59" s="38" t="s">
        <v>32</v>
      </c>
      <c r="G59" s="46" t="s">
        <v>102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65">
        <v>94696</v>
      </c>
      <c r="D60" s="46" t="s">
        <v>255</v>
      </c>
      <c r="E60" s="46" t="s">
        <v>256</v>
      </c>
      <c r="F60" s="38" t="s">
        <v>257</v>
      </c>
      <c r="G60" s="46" t="s">
        <v>102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92845</v>
      </c>
      <c r="D61" s="46" t="s">
        <v>259</v>
      </c>
      <c r="E61" s="46" t="s">
        <v>260</v>
      </c>
      <c r="F61" s="38" t="s">
        <v>43</v>
      </c>
      <c r="G61" s="46" t="s">
        <v>33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262</v>
      </c>
      <c r="C62" s="60">
        <v>5178</v>
      </c>
      <c r="D62" s="59" t="s">
        <v>170</v>
      </c>
      <c r="E62" s="59" t="s">
        <v>263</v>
      </c>
      <c r="F62" s="61" t="s">
        <v>264</v>
      </c>
      <c r="G62" s="59" t="s">
        <v>265</v>
      </c>
      <c r="H62" s="62"/>
      <c r="I62" s="63"/>
      <c r="J62" s="63"/>
      <c r="K62" s="63">
        <v>48</v>
      </c>
      <c r="L62" s="63"/>
      <c r="M62" s="63"/>
      <c r="N62" s="63" t="str">
        <f>SUM(I62:M62)</f>
        <v>0</v>
      </c>
      <c r="O62" s="64">
        <v>16</v>
      </c>
      <c r="P62" s="63"/>
      <c r="Q62" s="63">
        <v>2400</v>
      </c>
      <c r="R62" s="63"/>
      <c r="S62" s="61"/>
      <c r="T62" s="61" t="s">
        <v>266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