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<sst xmlns="http://schemas.openxmlformats.org/spreadsheetml/2006/main" uniqueCount="399">
  <si>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</si>
  <si>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</si>
  <si>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</si>
  <si>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</si>
  <si>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</si>
  <si>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</si>
  <si>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</si>
  <si>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</si>
  <si>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</si>
  <si>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</si>
  <si>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</si>
  <si>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</si>
  <si>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</si>
  <si>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</si>
  <si>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</si>
  <si>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</si>
  <si>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</si>
  <si>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</si>
  <si>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</si>
  <si>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</si>
  <si>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</si>
  <si>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</si>
  <si>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</si>
  <si>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</si>
  <si>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</si>
  <si>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</si>
  <si>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</si>
  <si>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</si>
  <si>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</si>
  <si>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</si>
  <si>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</si>
  <si>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</si>
  <si>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Горелово, СПб, ул. Заречная</t>
  </si>
  <si>
    <t>созвон объяснят как проехать, 8-911-213-59-82 СНТ Предпортовец</t>
  </si>
  <si>
    <t>10:00-15:00</t>
  </si>
  <si>
    <t>Вячеслав</t>
  </si>
  <si>
    <t>созвон за час!новая цена</t>
  </si>
  <si>
    <t>Стропува (новые реквизиты) водоносов</t>
  </si>
  <si>
    <t>Виллозское сельское поселение, Ломоносовский район, территория Южная часть производственной зоны Горелово, квартал 2 д. 48</t>
  </si>
  <si>
    <t>741-00-75, 8-921-352-08-10</t>
  </si>
  <si>
    <t>9:00-15:00</t>
  </si>
  <si>
    <t>Позже никого не будет  448-38-77, 8-800-333-13-10  новая цена  счёт скидывать на почту elena@stropuva.ru</t>
  </si>
  <si>
    <t>Испытательный Центр «Стройэксперт»</t>
  </si>
  <si>
    <t>СПб, Большеохтинский пр. д. 9</t>
  </si>
  <si>
    <t>лит.А. 8-965-084-41-48, 812318-18-79</t>
  </si>
  <si>
    <t>11:00-15:00</t>
  </si>
  <si>
    <t>Владимир</t>
  </si>
  <si>
    <t>новая цена МОЖНО ДЕЛИТЬ</t>
  </si>
  <si>
    <t>Ленинградская Федерация Профсоюзов (ЛФП)</t>
  </si>
  <si>
    <t>СПб, площадь труда д.4</t>
  </si>
  <si>
    <t>въезд с коногвардейского д.23, Маргарита 8-921-361-70-54</t>
  </si>
  <si>
    <t>08:30-16:00</t>
  </si>
  <si>
    <t>Надирбек</t>
  </si>
  <si>
    <t>ДОВОЗ 11 БУТ доки старого образца, подписывать акт приёма-передачи</t>
  </si>
  <si>
    <t>СПб, поселок Шушары, ул. Первомайская, д. 15</t>
  </si>
  <si>
    <t>кв. 121, 8-911-211-69-98</t>
  </si>
  <si>
    <t>10:00-13:00</t>
  </si>
  <si>
    <t>Тимур</t>
  </si>
  <si>
    <t>новая цена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</si>
  <si>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</si>
  <si>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</si>
  <si>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</si>
  <si>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10:00-17:00</t>
  </si>
  <si>
    <t>Александр</t>
  </si>
  <si>
    <t>Клиент №1009</t>
  </si>
  <si>
    <t>СПб, ул. Киевская д. 3</t>
  </si>
  <si>
    <t>кв.  495, 8-911-924-28-93</t>
  </si>
  <si>
    <t>новые цены</t>
  </si>
  <si>
    <t>Клиент №5550</t>
  </si>
  <si>
    <t>Колпино, Бульвар трудящихся д. 39</t>
  </si>
  <si>
    <t>кв346 8-905-229-40-70</t>
  </si>
  <si>
    <t>12:00-16:00</t>
  </si>
  <si>
    <t>Фахри</t>
  </si>
  <si>
    <t>созвон!!новая цена</t>
  </si>
  <si>
    <t>Фабрика чистоты</t>
  </si>
  <si>
    <t>СПб, ул. Степана Разина д. 11</t>
  </si>
  <si>
    <t>Фабрика Чистоты, ИП Федулаева , 8-911-114-95-46</t>
  </si>
  <si>
    <t>Митя</t>
  </si>
  <si>
    <t>СПб, Октябрьская набережная, д. 64к1</t>
  </si>
  <si>
    <t>кв. 87, 8-921-334-71-79</t>
  </si>
  <si>
    <t>17:00-20:00</t>
  </si>
  <si>
    <t>г. Коммунар, ЖК Новое Антропшино, ул. Славянская д. 3</t>
  </si>
  <si>
    <t>кв. 13, 8-981-911-80-60</t>
  </si>
  <si>
    <t>8-981-911-80-60, созвон
 новая цена
Должны нам были 370р</t>
  </si>
  <si>
    <t>СПб, ул. Шувалова д.16/9</t>
  </si>
  <si>
    <t>8-981-155-69-81,студия красоты  "ЧЁЛКА"</t>
  </si>
  <si>
    <t>10:00-18:00</t>
  </si>
  <si>
    <t xml:space="preserve">1 - ЧЕК (всегда)
 </t>
  </si>
  <si>
    <t>СПб, ул. Софийская д. 8к1Б</t>
  </si>
  <si>
    <t>Автосервис Глушитель-Бокс, 2й этаж, 8-921-900-25-48</t>
  </si>
  <si>
    <t>созвон- тут несколько клиентов, на номер 8-931-968-28-42  новая цена</t>
  </si>
  <si>
    <t>Охранное предприятие «Аргус-Н»</t>
  </si>
  <si>
    <t>СПБ, ул. Уральская  д.21</t>
  </si>
  <si>
    <t>лит.А, 8-906-241-96-34</t>
  </si>
  <si>
    <t>высылать счет на почту с печатью kalnik@argus-group.ru новая цена</t>
  </si>
  <si>
    <t>Арклиник водоносов</t>
  </si>
  <si>
    <t>СПб, ул. Варшавская  д. 69</t>
  </si>
  <si>
    <t>к3, "Арклиник" центр эстетической мидицины 8-921-943-69-00, 8-921-807-55-09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</si>
  <si>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</si>
  <si>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</si>
  <si>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</si>
  <si>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 заказали Ё</t>
  </si>
  <si>
    <t>Клиент №230</t>
  </si>
  <si>
    <t>СПб, ул. Большая Пороховская д. 34</t>
  </si>
  <si>
    <t>кв. 57, 8-905-219-77-00, 8-905-219-07-00</t>
  </si>
  <si>
    <t>не раньше 11!! КАК МОЖНО РАНЬШЕ  быть вежливыми! созвон заранее . новая цена</t>
  </si>
  <si>
    <t>Спб, проспект Энгельса д. 150</t>
  </si>
  <si>
    <t>к1, 8-963-324-81-22</t>
  </si>
  <si>
    <t>12:00-17:00</t>
  </si>
  <si>
    <t>4 бут в зачёт</t>
  </si>
  <si>
    <t>Чек не нужен старый около памятника Шостаковича клиент  ориентир дверь рядом с Лавкой пекаря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</si>
  <si>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</si>
  <si>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</si>
  <si>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</si>
  <si>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Договор № СЗ-30/2019-р от 04.02.2019 г</t>
  </si>
  <si>
    <t>СПб, Центральный район, ул. Достоевского д. 16</t>
  </si>
  <si>
    <t>кв. 4, 14й подъезд,  3-й этаж, код 359, 8-921-393-90-75</t>
  </si>
  <si>
    <t>Клиент№5108</t>
  </si>
  <si>
    <t>СПб, посёлок Шушары, Ленсоветовский, д. 1</t>
  </si>
  <si>
    <t>кв. 46, 8-904-645-30-20</t>
  </si>
  <si>
    <t>09:00-15:00</t>
  </si>
  <si>
    <t>созвон если не успеваете
новая цена</t>
  </si>
  <si>
    <t>Клиент№4015</t>
  </si>
  <si>
    <t>Красное Село, СПб, ул. Спирина д. 9к1</t>
  </si>
  <si>
    <t>кв. 13, 8-904-607-82-28, 683-31-42, 8-921-321-00-33</t>
  </si>
  <si>
    <t>NaN</t>
  </si>
  <si>
    <t>Новый Паке8 Большая семья на 80 бут поставка №15 (77 из 80). оставили натуральную</t>
  </si>
  <si>
    <t>РЖД (тендер)</t>
  </si>
  <si>
    <t>СПб, Калининский район, улица Комсомола, д. 37 (1)</t>
  </si>
  <si>
    <t>ЛитерА, ЛитерА, каб. 421 , 8-952-246-23-57</t>
  </si>
  <si>
    <t>10:00-14:00</t>
  </si>
  <si>
    <t xml:space="preserve">16 - Сер.Кап. 1-й кат. 19л
 1 - ЧЕК (1-й раз)
 </t>
  </si>
  <si>
    <t>новые цены,, ПОДПИСЫВАТЬ АКТ ПРИЁМА-ПЕРЕДАЧИ!!!!</t>
  </si>
  <si>
    <t>Маркова Лариса Николаевна Нотариус</t>
  </si>
  <si>
    <t>СПб, ул. Жуковского д. 45</t>
  </si>
  <si>
    <t>кв. 16,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</si>
  <si>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</si>
  <si>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</si>
  <si>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</si>
  <si>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доки на Жуковском д. 45 подпишут, новая цена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</si>
  <si>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</si>
  <si>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</si>
  <si>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</si>
  <si>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</t>
  </si>
  <si>
    <t>СПб, посёлок Шушары, ул. Окуловская д. 4</t>
  </si>
  <si>
    <t>кв 54, 7 эт, лифт есть, 8-911-124-12-12</t>
  </si>
  <si>
    <t>16:00-21:00</t>
  </si>
  <si>
    <t>СОЗВОН ОБЯЗАТЕЛЕН ,новые цены
Должны нам были 660р</t>
  </si>
  <si>
    <t>СПб, Сиреневый бульвар д. 4</t>
  </si>
  <si>
    <t>к2, кв. 53, 8-921-944-81-36</t>
  </si>
  <si>
    <t>11:00-16:00</t>
  </si>
  <si>
    <t>КАК МОЖНО РАНЬШЕ. новые цены</t>
  </si>
  <si>
    <t>Клиент№5747</t>
  </si>
  <si>
    <t>Стрельна, Волхонское шоссе, д. 38</t>
  </si>
  <si>
    <t>частный дом, 8-911-724-53-73 Алексей</t>
  </si>
  <si>
    <t>Спб, ул. Николая Рубцова  д. 5</t>
  </si>
  <si>
    <t>2-я парадная, кв.804,   8-919-947-59-02</t>
  </si>
  <si>
    <t>НОВАЯ ЦЕНА</t>
  </si>
  <si>
    <t>Новый(от Мелстон Сервиса)</t>
  </si>
  <si>
    <t>СПб, Бульвар Красных Зорь д. 6к2</t>
  </si>
  <si>
    <t>школа 345, кабинет 204 2-ой этаж,  8-921-573-34-52 Екатерина Николаевна, 1-й этаж 8-911-213-09-77</t>
  </si>
  <si>
    <t xml:space="preserve">1 - ЧЕК
 </t>
  </si>
  <si>
    <t>Сюда брать тележку, ЗВОНИТЬ НА ЭТОТ НОМЕР СКАЖУТ КУДА ИДТИ 8-921-573-34-52 кабинет 204.   СМОТРЕТЬ БАЗУ - ТУТ 2 клиента</t>
  </si>
  <si>
    <t>СПб, Малодетскосельский пр. д. 7</t>
  </si>
  <si>
    <t>кв. 6 8-905-226-90-96 Алина</t>
  </si>
  <si>
    <t>с 10 до 13 созвон</t>
  </si>
  <si>
    <t>новая цена подготовить сдачу с  или номер карты сказать - на карту оплатят
Мы должны 280р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</si>
  <si>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</si>
  <si>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</si>
  <si>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</si>
  <si>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</si>
  <si>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СПб, Набережная Макарова, д. 8</t>
  </si>
  <si>
    <t>на проходной, 8-916-320-29-18</t>
  </si>
  <si>
    <t>14:00-17:00</t>
  </si>
  <si>
    <t>Федор</t>
  </si>
  <si>
    <t>только в этот раз звонить на номер 8-921-599-64-99 новые цены, не позже 17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</si>
  <si>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</si>
  <si>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</si>
  <si>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</si>
  <si>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 новая цена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</si>
  <si>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</si>
  <si>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</si>
  <si>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</si>
  <si>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11:00-18:00</t>
  </si>
  <si>
    <t>СПб, Спасский переулок д.7</t>
  </si>
  <si>
    <t>кафе Чуланчик 572-64-54</t>
  </si>
  <si>
    <t>12:30-17:00</t>
  </si>
  <si>
    <t>Не раньше 12-30 кафе закрыто, в пятницу можно с 10 :30  ,новые цены</t>
  </si>
  <si>
    <t>Аксима Спб</t>
  </si>
  <si>
    <t>СПб, ул. Зверинская ул. д. 2</t>
  </si>
  <si>
    <t>отель Аксимарис, 2 эт,  тел. 935 77 78 Александр, 405-94-82</t>
  </si>
  <si>
    <t>СОЗВОН 8-921-414-39-22  новая цена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</si>
  <si>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</si>
  <si>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</si>
  <si>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</si>
  <si>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</si>
  <si>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10 - Сер.кап. 1-й кат. 19л
 </t>
  </si>
  <si>
    <t>подписывать АКТ ПРИЕМА-ПЕРЕДАЧИ!!!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</si>
  <si>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</si>
  <si>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</si>
  <si>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</si>
  <si>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Андреева В.И.</t>
  </si>
  <si>
    <t>СПб,  ул. Парашютная д. 31к1</t>
  </si>
  <si>
    <t>кв. 93,   8-921-915-75-74, 8-981-143-33-29</t>
  </si>
  <si>
    <t>бутыли возле двери деньги под ковриком
  НОВАЯ ЦЕНА</t>
  </si>
  <si>
    <t>Ю.БИ.СИ водономика</t>
  </si>
  <si>
    <t>СПб, Маршала Говорова ул, д. 52 лит А</t>
  </si>
  <si>
    <t>Офисы 319, 320, 321, Алексей 8-952-276-93-87</t>
  </si>
  <si>
    <t>договор. с 11 работают!!!новая цена</t>
  </si>
  <si>
    <t>СПб, Кузнецовская, д. 30</t>
  </si>
  <si>
    <t>кв. 140, 8-921-878-93-42</t>
  </si>
  <si>
    <t>как можно раньше. маленький ребёнок.домофон работает. новая цена</t>
  </si>
  <si>
    <t>Клиент№5536</t>
  </si>
  <si>
    <t>СПб, Красное Село,  Кингисеппское шоссе, д. 10/2</t>
  </si>
  <si>
    <t>кв. 124  8-909-590-39-54</t>
  </si>
  <si>
    <t>Русьимпорт-Нева</t>
  </si>
  <si>
    <t>СПб, ул. Двинская, д. 14А</t>
  </si>
  <si>
    <t>633-00-30 Анна</t>
  </si>
  <si>
    <t>Клиент№5898</t>
  </si>
  <si>
    <t>г. Коммунар, СПб, ул.Садовая д. 3</t>
  </si>
  <si>
    <t>аптека Невис, вход с крыльца - напротив цветочного, 414-38-08</t>
  </si>
  <si>
    <t>помочь установить помпу</t>
  </si>
  <si>
    <t>ЛВР сервисная компания</t>
  </si>
  <si>
    <t>СПб, набережная Обводного канала, д. 199-201</t>
  </si>
  <si>
    <t>лит. В, пом. 7Н, 8 -911- 925-06-84</t>
  </si>
  <si>
    <t>передать договор исправленный</t>
  </si>
  <si>
    <t>СПб, пр. Большевиков д. 61к2</t>
  </si>
  <si>
    <t>1ая парадная, кв. 8, 8-996-402-61-65</t>
  </si>
  <si>
    <t>с 13 до 16</t>
  </si>
  <si>
    <t>новая цена позже никого не будет</t>
  </si>
  <si>
    <t>Наталья Геннадьевна</t>
  </si>
  <si>
    <t>СПб, ул. Тарасова, д. 13</t>
  </si>
  <si>
    <t>кв. 2, домофон 21, 8-931-315-34-49</t>
  </si>
  <si>
    <t>СПб, Ленинский пр. д. 134</t>
  </si>
  <si>
    <t>магазин "Красивая" ,8-905-984-27-44</t>
  </si>
  <si>
    <t>с 10 работают,новые цены.</t>
  </si>
  <si>
    <t>г. Пушкин, ул. Полковая, д. 1/25</t>
  </si>
  <si>
    <t>ТЦ Константиновский, пом 335, Зоотовары, 8-921-554-67-97</t>
  </si>
  <si>
    <t>11:00-20:00</t>
  </si>
  <si>
    <t>не раньше 11-00! если Константиновский закрыт набрать номер заранее вас встретят новая цена</t>
  </si>
  <si>
    <t>г. Пушкин, СПб, ул. Московская, д. 29</t>
  </si>
  <si>
    <t>магазин зоотовары, 8-921-554-67-97</t>
  </si>
  <si>
    <t>не раньше 11-00 новая цена</t>
  </si>
  <si>
    <t>Клиент№5120</t>
  </si>
  <si>
    <t>СПб, г. Пушкин, Пушкинская ул. д. 8</t>
  </si>
  <si>
    <t>кв. 16, 2й этаж, 8-911-010-64-75</t>
  </si>
  <si>
    <t>18:00-21:00</t>
  </si>
  <si>
    <t>г. Ломоносов, СПб, ул. Петербургская д 2/10</t>
  </si>
  <si>
    <t>аптека, 8-952-364-92-47</t>
  </si>
  <si>
    <t>ОБЯЗАТЕЛЕН СОЗВОН. новые цены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</si>
  <si>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</si>
  <si>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</si>
  <si>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</si>
  <si>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</si>
  <si>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</si>
  <si>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</si>
  <si>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</si>
  <si>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</si>
  <si>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</si>
  <si>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</si>
  <si>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ВЕЖЛИВЫМ!!новые цены</t>
  </si>
  <si>
    <t>СПб, набережная Обводного канала д. 70к2</t>
  </si>
  <si>
    <t>въезд с Боровой мимо поликлиники ЖД до здания  "Инженерный центр дороги", 8-95въезд с Боровой мимо поликлиники ЖД до здания  "Инженерный центр дороги", 8-951-662-41-48 Елена Владимировна</t>
  </si>
  <si>
    <t>ПОДПИСАТЬ АКТ НА ТАРУ, ЗАБРАТЬ ПУСТУЮ ТАРУ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</si>
  <si>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</si>
  <si>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</si>
  <si>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</si>
  <si>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</si>
  <si>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созвон утром для ПРОПУСКА. всегда подписывать акт на тару!</t>
  </si>
  <si>
    <t>ППТК</t>
  </si>
  <si>
    <t>СПб, ул. Корабельная д.4</t>
  </si>
  <si>
    <t>ТЭЦ-14, 8-911-729-85-69</t>
  </si>
  <si>
    <t>09:00-12:30 13:30-15:30</t>
  </si>
  <si>
    <t xml:space="preserve">200 - Сер.Кап. 1-й кат. 19л
 </t>
  </si>
  <si>
    <t>РАЗДЕЛИТь на 2 загрузки по 100БУТ (строго по 100). ГРАЖДАНЕ РФ, утром ЗА ЧАС СОЗВОН - данные на пропуск,
подписывать АКТ и ттн (2 оставляем им 1 забераем себе) обязательно подпись и печат</t>
  </si>
  <si>
    <t>СПб, ул. Корабельная д.4, К 1</t>
  </si>
  <si>
    <t>ЦМС 8-921-561-75-82</t>
  </si>
  <si>
    <t xml:space="preserve">8 - Сер.Кап. 1-й кат. 19л
 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</si>
  <si>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</si>
  <si>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</si>
  <si>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</si>
  <si>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 СОЗВОН  новая цена</t>
  </si>
  <si>
    <t>СПб, ул. Якорная, д. 13</t>
  </si>
  <si>
    <t>вывеска "Продукты", +7-812-317-68-37</t>
  </si>
  <si>
    <t>13:00-18:00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</si>
  <si>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</si>
  <si>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</si>
  <si>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</si>
  <si>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в пятницу работают до 16 ЧИСТЫЕ БУТЫЛИ!!!1 бут бесплатно что то плавает о цене предупредили</t>
  </si>
  <si>
    <t>г. Петергоф, СПб,  ул. Чичеринская, д. 2</t>
  </si>
  <si>
    <t>кв. 114  8-921-880-24-75</t>
  </si>
  <si>
    <t>по возможности попозже. СОЗВОН ЗА ЧАС ОБЯЗАТЕЛЬНО!новая цена</t>
  </si>
  <si>
    <t>Кофейная Гамма</t>
  </si>
  <si>
    <t>СПб, Московский пр. д. 163</t>
  </si>
  <si>
    <t>Кофейная гамма, 388-35-71, 8-911-729-13-66, 388-35-71</t>
  </si>
  <si>
    <t>сказали что в кофемашины не используют только для питья новая цена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</si>
  <si>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</si>
  <si>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</si>
  <si>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</si>
  <si>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</si>
  <si>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СПб, Ленинский пр. д. 140</t>
  </si>
  <si>
    <t>ТЦ "Загородный дом-1" Модуль 408, 8-911-767-59-17</t>
  </si>
  <si>
    <t>новая цена не раньше 11!! звонить на номер 8-965-051-38-60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</si>
  <si>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</si>
  <si>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</si>
  <si>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</si>
  <si>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</si>
  <si>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</si>
  <si>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</si>
  <si>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</si>
  <si>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 xml:space="preserve">3 - Бутылка 18,9л (19 л) без ручки
 </t>
  </si>
  <si>
    <t>8-965-001-61-84.НОВАЯ ЦЕНА</t>
  </si>
  <si>
    <t>Клиент№5060</t>
  </si>
  <si>
    <t>СПб, Морская набережная д. 15к2</t>
  </si>
  <si>
    <t>Гимназия №642 , 8-981-713-28-31</t>
  </si>
  <si>
    <t xml:space="preserve">300 - Стаканчики для питьевой воды
 </t>
  </si>
  <si>
    <t>3-ий этаж КАБИНЕТ 23-3 бутыли,16 каб-3 бутыли забирать пустую тару. БЫТЬ ВНИМАТЕЛЬНЫМИ! не туда разносите воду,тут 2 клиента. новые цены</t>
  </si>
  <si>
    <t>СПС</t>
  </si>
  <si>
    <t>СПб, Двинская ул. д. 23</t>
  </si>
  <si>
    <t>602-04-94 доб. 1612</t>
  </si>
  <si>
    <t>10:00-12:00</t>
  </si>
  <si>
    <t>созвон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</si>
  <si>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</si>
  <si>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</si>
  <si>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</si>
  <si>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Фанерный</t>
  </si>
  <si>
    <t>СПб, посёлок Понтонный, ул. Фанерная д. 5</t>
  </si>
  <si>
    <t>648-16-15(доб.2242), 8-921-356-48-83</t>
  </si>
  <si>
    <t>.В 1с - СВЕЗА, 
НА СКЛАД
НОВЫЕ ЦЕНЫ по 100р/бут,</t>
  </si>
  <si>
    <t>СПб, ул. Боровая д. 57</t>
  </si>
  <si>
    <t>457-55-24</t>
  </si>
  <si>
    <t>водоносов</t>
  </si>
  <si>
    <t>СПб, Владимирский пр. д. 16</t>
  </si>
  <si>
    <t>салон Depylbrazil, 8-981-936-25-95</t>
  </si>
  <si>
    <t>11:00-17:00</t>
  </si>
  <si>
    <t>НЕ РАНЬШЕ  с 11 работают! БУТЫЛИ С РУЧКАМИ! забирать пустые бут. раньше заказывали 12,5л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</si>
  <si>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</si>
  <si>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</si>
  <si>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</si>
  <si>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ОРМАТЕК</t>
  </si>
  <si>
    <t>СПб, Степана Разина д. 9-11</t>
  </si>
  <si>
    <t>8-931-290-23-31, 339-87-75</t>
  </si>
  <si>
    <t>новая цена 8-931-290-23-31, созвон - на территории находятся, скажут куда 8-931-290-23-31, созвон - на территории находятся,РАЗНЕСТИ ВОДУ!! 6 бут -4й этаж,4 на 2й этаж, 13 бут на склад, доки в офисе подпишут,СКЛАД 339-87-75. новая цена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</si>
  <si>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</si>
  <si>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</si>
  <si>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</si>
  <si>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новая цена созвон с утра для пропуска!!!!!ТОЛЬКО ГРАЖДАНЕ РФ звоните на номер 8-921-446-95-03 разгрузка в двух местах</t>
  </si>
  <si>
    <t>Клиент№5721</t>
  </si>
  <si>
    <t>поселок Шушары, СПб, ул. Изборская, д. 2к1</t>
  </si>
  <si>
    <t>кв. 676,      8-911-159-77-69,  8-911-768-95-19</t>
  </si>
  <si>
    <t>14:00-18:00</t>
  </si>
  <si>
    <t>Технолинк</t>
  </si>
  <si>
    <t>СПб, Московский пр. д. 6</t>
  </si>
  <si>
    <t>кв. 15, 331-58-30</t>
  </si>
  <si>
    <t>8-911-933-02-83Акт приема передачи подписывать на каждый адрес. созвон! 5й этаж,из лифта направо, офис 15, забирать пустую тару. новые цены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</si>
  <si>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</si>
  <si>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</si>
  <si>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</si>
  <si>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Смотреть схему проезда не звонить клиенту Крепить схему проезда сохранено в папке Для Ани. новая цена</t>
  </si>
  <si>
    <t>Дом ветеранов  (госпиталь) водоносов</t>
  </si>
  <si>
    <t>СПб, ул. Народная д.21</t>
  </si>
  <si>
    <t>446-39-05, 8-911-794-12-45</t>
  </si>
  <si>
    <t>ОСОБЫЙ АКТ(в папке для Ани) позже 15!!ЗАЕЗД С ДАЛЬНЕВОСТОЧНОЙ 63. .Плеску по 12,5л будут оплачивать за наличку (с ЧЕКОМ!).  Поставка №9 (90 бутылей из 141)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</si>
  <si>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</si>
  <si>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</si>
  <si>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</si>
  <si>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.новая цена Поставка №1 (3 из 6), НА ВСЕ ПОСТАВКИ ДЕЛАТЬ ДОКИ.</t>
  </si>
  <si>
    <t>разовый</t>
  </si>
  <si>
    <t>Спб, ул. Циолковского, д. 11</t>
  </si>
  <si>
    <t>офисы 203, 205</t>
  </si>
  <si>
    <t xml:space="preserve">1 - Доверенность ОФВ
 </t>
  </si>
  <si>
    <t>Завтра необходимо будет забрать заказ из пластиковых решений  7 8-812-385-50-13 ,позвать Константина   с 12 с доверенностью</t>
  </si>
  <si>
    <t>Клиент№5199</t>
  </si>
  <si>
    <t>г. Петергоф, СПб, ул. Ботаническая, д. 3к5</t>
  </si>
  <si>
    <t>кафе Суши-Пицца, 407-15-35</t>
  </si>
  <si>
    <t>чек у Вячеслава новые цены, звонить только на номер 407-15-35</t>
  </si>
  <si>
    <t>Клиент№6343</t>
  </si>
  <si>
    <t>СПб, ул. Матроса Железняка д. 57А</t>
  </si>
  <si>
    <t>Б-3 вторая парадная,  8-995-591-03-47</t>
  </si>
  <si>
    <t>новая цена, с 14 до 15 обед - никого не будет  8-995-591-03-47</t>
  </si>
  <si>
    <t>Управляющая Компания Северо-Запад</t>
  </si>
  <si>
    <t>СПБ, Лиговский пр., д. 270, лит.З пом</t>
  </si>
  <si>
    <t>303-90-37</t>
  </si>
  <si>
    <t>в бухгалтерию, передать УПД от 11.12 доки у Тимура</t>
  </si>
  <si>
    <t>Транснефть - Охрана</t>
  </si>
  <si>
    <t>Выборгский район, Портовый проезд, д.7</t>
  </si>
  <si>
    <t>Вера Ивановна – 8-931-350-92-97  Николай Константинович – 8-931-357-09-06</t>
  </si>
  <si>
    <t>Пежо ОФВ</t>
  </si>
  <si>
    <t xml:space="preserve">80 - Сер.Кап. 1-й кат. 19л
 </t>
  </si>
  <si>
    <t>подписывать акт приёма</t>
  </si>
  <si>
    <t>Выборгский район, пгт Рощино, ул. Советская, д. 57</t>
  </si>
  <si>
    <t>Сергей Владимирович – 8-981-168-35-30  Игорь Николаевич – 8-921-631-05-40</t>
  </si>
  <si>
    <t xml:space="preserve">9 - Сер.Кап. 1-й кат. 19л
 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</si>
  <si>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</si>
  <si>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</si>
  <si>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</si>
  <si>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</si>
  <si>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</si>
  <si>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3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</si>
</sst>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5" sqref="A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93347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91985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2194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120</v>
      </c>
      <c r="L8" s="56"/>
      <c r="M8" s="56"/>
      <c r="N8" s="56" t="str">
        <f>SUM(I8:M8)</f>
        <v>0</v>
      </c>
      <c r="O8" s="57"/>
      <c r="P8" s="56"/>
      <c r="Q8" s="56">
        <v>14400</v>
      </c>
      <c r="R8" s="56">
        <v>255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9">
        <v>500062</v>
      </c>
      <c r="D9" s="52" t="s">
        <v>49</v>
      </c>
      <c r="E9" s="52" t="s">
        <v>50</v>
      </c>
      <c r="F9" s="54" t="s">
        <v>51</v>
      </c>
      <c r="G9" s="52" t="s">
        <v>52</v>
      </c>
      <c r="H9" s="55"/>
      <c r="I9" s="56"/>
      <c r="J9" s="56"/>
      <c r="K9" s="56"/>
      <c r="L9" s="56">
        <v>11</v>
      </c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92082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1868</v>
      </c>
      <c r="D11" s="52" t="s">
        <v>60</v>
      </c>
      <c r="E11" s="52" t="s">
        <v>61</v>
      </c>
      <c r="F11" s="54" t="s">
        <v>62</v>
      </c>
      <c r="G11" s="52" t="s">
        <v>63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64</v>
      </c>
      <c r="C12" s="47">
        <v>1009</v>
      </c>
      <c r="D12" s="46" t="s">
        <v>65</v>
      </c>
      <c r="E12" s="46" t="s">
        <v>66</v>
      </c>
      <c r="F12" s="38" t="s">
        <v>56</v>
      </c>
      <c r="G12" s="46" t="s">
        <v>63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780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47">
        <v>5550</v>
      </c>
      <c r="D13" s="46" t="s">
        <v>69</v>
      </c>
      <c r="E13" s="46" t="s">
        <v>70</v>
      </c>
      <c r="F13" s="38" t="s">
        <v>71</v>
      </c>
      <c r="G13" s="46" t="s">
        <v>72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4969</v>
      </c>
      <c r="D14" s="46" t="s">
        <v>75</v>
      </c>
      <c r="E14" s="46" t="s">
        <v>76</v>
      </c>
      <c r="F14" s="38" t="s">
        <v>62</v>
      </c>
      <c r="G14" s="46" t="s">
        <v>77</v>
      </c>
      <c r="H14" s="48"/>
      <c r="I14" s="49"/>
      <c r="J14" s="49">
        <v>5</v>
      </c>
      <c r="K14" s="49"/>
      <c r="L14" s="49"/>
      <c r="M14" s="49"/>
      <c r="N14" s="49" t="str">
        <f>SUM(I14:M14)</f>
        <v>0</v>
      </c>
      <c r="O14" s="50"/>
      <c r="P14" s="49">
        <v>625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2764</v>
      </c>
      <c r="D15" s="46" t="s">
        <v>78</v>
      </c>
      <c r="E15" s="46" t="s">
        <v>79</v>
      </c>
      <c r="F15" s="38" t="s">
        <v>80</v>
      </c>
      <c r="G15" s="46" t="s">
        <v>57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67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4029</v>
      </c>
      <c r="D16" s="46" t="s">
        <v>81</v>
      </c>
      <c r="E16" s="46" t="s">
        <v>82</v>
      </c>
      <c r="F16" s="38" t="s">
        <v>62</v>
      </c>
      <c r="G16" s="46" t="s">
        <v>57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740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58">
        <v>4067</v>
      </c>
      <c r="D17" s="46" t="s">
        <v>84</v>
      </c>
      <c r="E17" s="46" t="s">
        <v>85</v>
      </c>
      <c r="F17" s="38" t="s">
        <v>86</v>
      </c>
      <c r="G17" s="46" t="s">
        <v>52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>
        <v>0</v>
      </c>
      <c r="P17" s="49">
        <v>230</v>
      </c>
      <c r="Q17" s="49"/>
      <c r="R17" s="49"/>
      <c r="S17" s="38" t="s">
        <v>87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2565</v>
      </c>
      <c r="D18" s="46" t="s">
        <v>88</v>
      </c>
      <c r="E18" s="46" t="s">
        <v>89</v>
      </c>
      <c r="F18" s="38" t="s">
        <v>45</v>
      </c>
      <c r="G18" s="46" t="s">
        <v>63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94956</v>
      </c>
      <c r="D19" s="52" t="s">
        <v>92</v>
      </c>
      <c r="E19" s="52" t="s">
        <v>93</v>
      </c>
      <c r="F19" s="54" t="s">
        <v>62</v>
      </c>
      <c r="G19" s="52" t="s">
        <v>52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95</v>
      </c>
      <c r="C20" s="53">
        <v>2476</v>
      </c>
      <c r="D20" s="52" t="s">
        <v>96</v>
      </c>
      <c r="E20" s="52" t="s">
        <v>97</v>
      </c>
      <c r="F20" s="54" t="s">
        <v>62</v>
      </c>
      <c r="G20" s="52" t="s">
        <v>63</v>
      </c>
      <c r="H20" s="55"/>
      <c r="I20" s="56"/>
      <c r="J20" s="56"/>
      <c r="K20" s="56"/>
      <c r="L20" s="56">
        <v>2</v>
      </c>
      <c r="M20" s="56"/>
      <c r="N20" s="56" t="str">
        <f>SUM(I20:M20)</f>
        <v>0</v>
      </c>
      <c r="O20" s="57"/>
      <c r="P20" s="56"/>
      <c r="Q20" s="56">
        <v>370</v>
      </c>
      <c r="R20" s="56"/>
      <c r="S20" s="54"/>
      <c r="T20" s="54" t="s">
        <v>67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870</v>
      </c>
      <c r="D21" s="52" t="s">
        <v>99</v>
      </c>
      <c r="E21" s="52" t="s">
        <v>100</v>
      </c>
      <c r="F21" s="54" t="s">
        <v>34</v>
      </c>
      <c r="G21" s="52" t="s">
        <v>35</v>
      </c>
      <c r="H21" s="55"/>
      <c r="I21" s="56"/>
      <c r="J21" s="56"/>
      <c r="K21" s="56">
        <v>5</v>
      </c>
      <c r="L21" s="56"/>
      <c r="M21" s="56"/>
      <c r="N21" s="56" t="str">
        <f>SUM(I21:M21)</f>
        <v>0</v>
      </c>
      <c r="O21" s="57"/>
      <c r="P21" s="56"/>
      <c r="Q21" s="56">
        <v>850</v>
      </c>
      <c r="R21" s="56"/>
      <c r="S21" s="54"/>
      <c r="T21" s="54" t="s">
        <v>101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230</v>
      </c>
      <c r="D22" s="46" t="s">
        <v>103</v>
      </c>
      <c r="E22" s="46" t="s">
        <v>104</v>
      </c>
      <c r="F22" s="38" t="s">
        <v>45</v>
      </c>
      <c r="G22" s="46" t="s">
        <v>46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600</v>
      </c>
      <c r="Q22" s="49"/>
      <c r="R22" s="49"/>
      <c r="S22" s="38" t="s">
        <v>87</v>
      </c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58">
        <v>4609</v>
      </c>
      <c r="D23" s="46" t="s">
        <v>106</v>
      </c>
      <c r="E23" s="46" t="s">
        <v>107</v>
      </c>
      <c r="F23" s="38" t="s">
        <v>108</v>
      </c>
      <c r="G23" s="46" t="s">
        <v>52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 t="s">
        <v>109</v>
      </c>
      <c r="P23" s="49">
        <v>680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/>
      <c r="D24" s="46" t="s">
        <v>112</v>
      </c>
      <c r="E24" s="46" t="s">
        <v>113</v>
      </c>
      <c r="F24" s="38" t="s">
        <v>34</v>
      </c>
      <c r="G24" s="46" t="s">
        <v>35</v>
      </c>
      <c r="H24" s="48"/>
      <c r="I24" s="49"/>
      <c r="J24" s="49"/>
      <c r="K24" s="49"/>
      <c r="L24" s="49"/>
      <c r="M24" s="49"/>
      <c r="N24" s="49" t="str">
        <f>SUM(I24:M24)</f>
        <v>0</v>
      </c>
      <c r="O24" s="50"/>
      <c r="P24" s="49"/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2926</v>
      </c>
      <c r="D25" s="46" t="s">
        <v>115</v>
      </c>
      <c r="E25" s="46" t="s">
        <v>116</v>
      </c>
      <c r="F25" s="38" t="s">
        <v>34</v>
      </c>
      <c r="G25" s="46" t="s">
        <v>63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58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117</v>
      </c>
      <c r="C26" s="47">
        <v>5108</v>
      </c>
      <c r="D26" s="46" t="s">
        <v>118</v>
      </c>
      <c r="E26" s="46" t="s">
        <v>119</v>
      </c>
      <c r="F26" s="38" t="s">
        <v>120</v>
      </c>
      <c r="G26" s="46" t="s">
        <v>57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122</v>
      </c>
      <c r="C27" s="47">
        <v>4015</v>
      </c>
      <c r="D27" s="46" t="s">
        <v>123</v>
      </c>
      <c r="E27" s="46" t="s">
        <v>124</v>
      </c>
      <c r="F27" s="38" t="s">
        <v>62</v>
      </c>
      <c r="G27" s="46" t="s">
        <v>35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 t="s">
        <v>125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3">
        <v>80001</v>
      </c>
      <c r="D28" s="52" t="s">
        <v>128</v>
      </c>
      <c r="E28" s="52" t="s">
        <v>129</v>
      </c>
      <c r="F28" s="54" t="s">
        <v>130</v>
      </c>
      <c r="G28" s="52" t="s">
        <v>46</v>
      </c>
      <c r="H28" s="55"/>
      <c r="I28" s="56"/>
      <c r="J28" s="56"/>
      <c r="K28" s="56"/>
      <c r="L28" s="56"/>
      <c r="M28" s="56">
        <v>16</v>
      </c>
      <c r="N28" s="56" t="str">
        <f>SUM(I28:M28)</f>
        <v>0</v>
      </c>
      <c r="O28" s="57"/>
      <c r="P28" s="56">
        <v>1760</v>
      </c>
      <c r="Q28" s="56"/>
      <c r="R28" s="56"/>
      <c r="S28" s="54" t="s">
        <v>131</v>
      </c>
      <c r="T28" s="54" t="s">
        <v>132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133</v>
      </c>
      <c r="C29" s="53">
        <v>3002</v>
      </c>
      <c r="D29" s="52" t="s">
        <v>134</v>
      </c>
      <c r="E29" s="52" t="s">
        <v>135</v>
      </c>
      <c r="F29" s="54" t="s">
        <v>130</v>
      </c>
      <c r="G29" s="52" t="s">
        <v>46</v>
      </c>
      <c r="H29" s="55"/>
      <c r="I29" s="56"/>
      <c r="J29" s="56">
        <v>2</v>
      </c>
      <c r="K29" s="56"/>
      <c r="L29" s="56"/>
      <c r="M29" s="56"/>
      <c r="N29" s="56" t="str">
        <f>SUM(I29:M29)</f>
        <v>0</v>
      </c>
      <c r="O29" s="57"/>
      <c r="P29" s="56"/>
      <c r="Q29" s="56">
        <v>450</v>
      </c>
      <c r="R29" s="56"/>
      <c r="S29" s="54"/>
      <c r="T29" s="54" t="s">
        <v>136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133</v>
      </c>
      <c r="C30" s="53">
        <v>3002</v>
      </c>
      <c r="D30" s="52" t="s">
        <v>137</v>
      </c>
      <c r="E30" s="52" t="s">
        <v>138</v>
      </c>
      <c r="F30" s="54" t="s">
        <v>130</v>
      </c>
      <c r="G30" s="52" t="s">
        <v>46</v>
      </c>
      <c r="H30" s="55"/>
      <c r="I30" s="56"/>
      <c r="J30" s="56">
        <v>2</v>
      </c>
      <c r="K30" s="56"/>
      <c r="L30" s="56"/>
      <c r="M30" s="56"/>
      <c r="N30" s="56" t="str">
        <f>SUM(I30:M30)</f>
        <v>0</v>
      </c>
      <c r="O30" s="57"/>
      <c r="P30" s="56"/>
      <c r="Q30" s="56">
        <v>450</v>
      </c>
      <c r="R30" s="56"/>
      <c r="S30" s="54"/>
      <c r="T30" s="54" t="s">
        <v>139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1402</v>
      </c>
      <c r="D31" s="46" t="s">
        <v>140</v>
      </c>
      <c r="E31" s="46" t="s">
        <v>141</v>
      </c>
      <c r="F31" s="38" t="s">
        <v>142</v>
      </c>
      <c r="G31" s="46" t="s">
        <v>35</v>
      </c>
      <c r="H31" s="48"/>
      <c r="I31" s="49"/>
      <c r="J31" s="49"/>
      <c r="K31" s="49"/>
      <c r="L31" s="49">
        <v>8</v>
      </c>
      <c r="M31" s="49"/>
      <c r="N31" s="49" t="str">
        <f>SUM(I31:M31)</f>
        <v>0</v>
      </c>
      <c r="O31" s="50"/>
      <c r="P31" s="49">
        <v>1240</v>
      </c>
      <c r="Q31" s="49"/>
      <c r="R31" s="49"/>
      <c r="S31" s="38"/>
      <c r="T31" s="38" t="s">
        <v>143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2095</v>
      </c>
      <c r="D32" s="46" t="s">
        <v>144</v>
      </c>
      <c r="E32" s="46" t="s">
        <v>145</v>
      </c>
      <c r="F32" s="38" t="s">
        <v>146</v>
      </c>
      <c r="G32" s="46" t="s">
        <v>57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1320</v>
      </c>
      <c r="Q32" s="49"/>
      <c r="R32" s="49"/>
      <c r="S32" s="38"/>
      <c r="T32" s="38" t="s">
        <v>147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4362</v>
      </c>
      <c r="D33" s="46" t="s">
        <v>148</v>
      </c>
      <c r="E33" s="46" t="s">
        <v>149</v>
      </c>
      <c r="F33" s="38" t="s">
        <v>150</v>
      </c>
      <c r="G33" s="46" t="s">
        <v>52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152</v>
      </c>
      <c r="C34" s="47">
        <v>5747</v>
      </c>
      <c r="D34" s="46" t="s">
        <v>153</v>
      </c>
      <c r="E34" s="46" t="s">
        <v>154</v>
      </c>
      <c r="F34" s="38" t="s">
        <v>34</v>
      </c>
      <c r="G34" s="46" t="s">
        <v>35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460</v>
      </c>
      <c r="Q34" s="49"/>
      <c r="R34" s="49"/>
      <c r="S34" s="38"/>
      <c r="T34" s="38" t="s">
        <v>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92702</v>
      </c>
      <c r="D35" s="46" t="s">
        <v>155</v>
      </c>
      <c r="E35" s="46" t="s">
        <v>156</v>
      </c>
      <c r="F35" s="38" t="s">
        <v>108</v>
      </c>
      <c r="G35" s="46" t="s">
        <v>52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2414</v>
      </c>
      <c r="D36" s="46" t="s">
        <v>159</v>
      </c>
      <c r="E36" s="46" t="s">
        <v>160</v>
      </c>
      <c r="F36" s="38" t="s">
        <v>56</v>
      </c>
      <c r="G36" s="46" t="s">
        <v>72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560</v>
      </c>
      <c r="Q36" s="49"/>
      <c r="R36" s="49">
        <v>80</v>
      </c>
      <c r="S36" s="38" t="s">
        <v>161</v>
      </c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93843</v>
      </c>
      <c r="D37" s="46" t="s">
        <v>163</v>
      </c>
      <c r="E37" s="46" t="s">
        <v>164</v>
      </c>
      <c r="F37" s="38" t="s">
        <v>165</v>
      </c>
      <c r="G37" s="46" t="s">
        <v>63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167</v>
      </c>
      <c r="C38" s="53">
        <v>1634</v>
      </c>
      <c r="D38" s="52" t="s">
        <v>168</v>
      </c>
      <c r="E38" s="52" t="s">
        <v>169</v>
      </c>
      <c r="F38" s="54" t="s">
        <v>170</v>
      </c>
      <c r="G38" s="52" t="s">
        <v>57</v>
      </c>
      <c r="H38" s="55"/>
      <c r="I38" s="56"/>
      <c r="J38" s="56"/>
      <c r="K38" s="56"/>
      <c r="L38" s="56">
        <v>3</v>
      </c>
      <c r="M38" s="56"/>
      <c r="N38" s="56" t="str">
        <f>SUM(I38:M38)</f>
        <v>0</v>
      </c>
      <c r="O38" s="57"/>
      <c r="P38" s="56"/>
      <c r="Q38" s="56">
        <v>525</v>
      </c>
      <c r="R38" s="56"/>
      <c r="S38" s="54"/>
      <c r="T38" s="54" t="s">
        <v>58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31</v>
      </c>
      <c r="C39" s="47">
        <v>3745</v>
      </c>
      <c r="D39" s="46" t="s">
        <v>171</v>
      </c>
      <c r="E39" s="46" t="s">
        <v>172</v>
      </c>
      <c r="F39" s="38" t="s">
        <v>173</v>
      </c>
      <c r="G39" s="46" t="s">
        <v>174</v>
      </c>
      <c r="H39" s="48"/>
      <c r="I39" s="49"/>
      <c r="J39" s="49"/>
      <c r="K39" s="49"/>
      <c r="L39" s="49">
        <v>16</v>
      </c>
      <c r="M39" s="49"/>
      <c r="N39" s="49" t="str">
        <f>SUM(I39:M39)</f>
        <v>0</v>
      </c>
      <c r="O39" s="50"/>
      <c r="P39" s="49">
        <v>2240</v>
      </c>
      <c r="Q39" s="49"/>
      <c r="R39" s="49"/>
      <c r="S39" s="38"/>
      <c r="T39" s="38" t="s">
        <v>175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176</v>
      </c>
      <c r="C40" s="47">
        <v>4664</v>
      </c>
      <c r="D40" s="46" t="s">
        <v>177</v>
      </c>
      <c r="E40" s="46" t="s">
        <v>178</v>
      </c>
      <c r="F40" s="38" t="s">
        <v>62</v>
      </c>
      <c r="G40" s="46" t="s">
        <v>52</v>
      </c>
      <c r="H40" s="48"/>
      <c r="I40" s="49"/>
      <c r="J40" s="49"/>
      <c r="K40" s="49">
        <v>3</v>
      </c>
      <c r="L40" s="49"/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180</v>
      </c>
      <c r="C41" s="53">
        <v>3504</v>
      </c>
      <c r="D41" s="52" t="s">
        <v>181</v>
      </c>
      <c r="E41" s="52" t="s">
        <v>182</v>
      </c>
      <c r="F41" s="54" t="s">
        <v>183</v>
      </c>
      <c r="G41" s="52" t="s">
        <v>174</v>
      </c>
      <c r="H41" s="55"/>
      <c r="I41" s="56"/>
      <c r="J41" s="56"/>
      <c r="K41" s="56"/>
      <c r="L41" s="56">
        <v>6</v>
      </c>
      <c r="M41" s="56"/>
      <c r="N41" s="56" t="str">
        <f>SUM(I41:M41)</f>
        <v>0</v>
      </c>
      <c r="O41" s="57"/>
      <c r="P41" s="56"/>
      <c r="Q41" s="56">
        <v>1020</v>
      </c>
      <c r="R41" s="56"/>
      <c r="S41" s="54"/>
      <c r="T41" s="54" t="s">
        <v>58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31</v>
      </c>
      <c r="C42" s="47">
        <v>92789</v>
      </c>
      <c r="D42" s="46" t="s">
        <v>184</v>
      </c>
      <c r="E42" s="46" t="s">
        <v>185</v>
      </c>
      <c r="F42" s="38" t="s">
        <v>186</v>
      </c>
      <c r="G42" s="46" t="s">
        <v>174</v>
      </c>
      <c r="H42" s="48"/>
      <c r="I42" s="49"/>
      <c r="J42" s="49"/>
      <c r="K42" s="49"/>
      <c r="L42" s="49">
        <v>3</v>
      </c>
      <c r="M42" s="49"/>
      <c r="N42" s="49" t="str">
        <f>SUM(I42:M42)</f>
        <v>0</v>
      </c>
      <c r="O42" s="50"/>
      <c r="P42" s="49">
        <v>555</v>
      </c>
      <c r="Q42" s="49"/>
      <c r="R42" s="49"/>
      <c r="S42" s="38"/>
      <c r="T42" s="38" t="s">
        <v>187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188</v>
      </c>
      <c r="C43" s="53">
        <v>1043</v>
      </c>
      <c r="D43" s="52" t="s">
        <v>189</v>
      </c>
      <c r="E43" s="52" t="s">
        <v>190</v>
      </c>
      <c r="F43" s="54" t="s">
        <v>34</v>
      </c>
      <c r="G43" s="52" t="s">
        <v>52</v>
      </c>
      <c r="H43" s="55"/>
      <c r="I43" s="56"/>
      <c r="J43" s="56">
        <v>4</v>
      </c>
      <c r="K43" s="56"/>
      <c r="L43" s="56"/>
      <c r="M43" s="56"/>
      <c r="N43" s="56" t="str">
        <f>SUM(I43:M43)</f>
        <v>0</v>
      </c>
      <c r="O43" s="57"/>
      <c r="P43" s="56"/>
      <c r="Q43" s="56">
        <v>780</v>
      </c>
      <c r="R43" s="56"/>
      <c r="S43" s="54"/>
      <c r="T43" s="54" t="s">
        <v>191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192</v>
      </c>
      <c r="C44" s="53">
        <v>500051</v>
      </c>
      <c r="D44" s="52" t="s">
        <v>193</v>
      </c>
      <c r="E44" s="52" t="s">
        <v>194</v>
      </c>
      <c r="F44" s="54" t="s">
        <v>195</v>
      </c>
      <c r="G44" s="52" t="s">
        <v>52</v>
      </c>
      <c r="H44" s="55"/>
      <c r="I44" s="56"/>
      <c r="J44" s="56"/>
      <c r="K44" s="56"/>
      <c r="L44" s="56"/>
      <c r="M44" s="56">
        <v>10</v>
      </c>
      <c r="N44" s="56" t="str">
        <f>SUM(I44:M44)</f>
        <v>0</v>
      </c>
      <c r="O44" s="57"/>
      <c r="P44" s="56"/>
      <c r="Q44" s="56">
        <v>1030</v>
      </c>
      <c r="R44" s="56"/>
      <c r="S44" s="54" t="s">
        <v>196</v>
      </c>
      <c r="T44" s="54" t="s">
        <v>197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198</v>
      </c>
      <c r="C45" s="47">
        <v>5047</v>
      </c>
      <c r="D45" s="46" t="s">
        <v>199</v>
      </c>
      <c r="E45" s="46" t="s">
        <v>200</v>
      </c>
      <c r="F45" s="38" t="s">
        <v>34</v>
      </c>
      <c r="G45" s="46" t="s">
        <v>57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380</v>
      </c>
      <c r="Q45" s="49"/>
      <c r="R45" s="49"/>
      <c r="S45" s="38"/>
      <c r="T45" s="38" t="s">
        <v>67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1447</v>
      </c>
      <c r="D46" s="46" t="s">
        <v>202</v>
      </c>
      <c r="E46" s="46" t="s">
        <v>203</v>
      </c>
      <c r="F46" s="38" t="s">
        <v>34</v>
      </c>
      <c r="G46" s="46" t="s">
        <v>52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205</v>
      </c>
      <c r="C47" s="59">
        <v>60049</v>
      </c>
      <c r="D47" s="52" t="s">
        <v>206</v>
      </c>
      <c r="E47" s="52" t="s">
        <v>207</v>
      </c>
      <c r="F47" s="54" t="s">
        <v>62</v>
      </c>
      <c r="G47" s="52" t="s">
        <v>35</v>
      </c>
      <c r="H47" s="55"/>
      <c r="I47" s="56"/>
      <c r="J47" s="56"/>
      <c r="K47" s="56"/>
      <c r="L47" s="56">
        <v>6</v>
      </c>
      <c r="M47" s="56"/>
      <c r="N47" s="56" t="str">
        <f>SUM(I47:M47)</f>
        <v>0</v>
      </c>
      <c r="O47" s="57"/>
      <c r="P47" s="56"/>
      <c r="Q47" s="56">
        <v>660</v>
      </c>
      <c r="R47" s="56"/>
      <c r="S47" s="54"/>
      <c r="T47" s="54" t="s">
        <v>208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47">
        <v>3496</v>
      </c>
      <c r="D48" s="46" t="s">
        <v>209</v>
      </c>
      <c r="E48" s="46" t="s">
        <v>210</v>
      </c>
      <c r="F48" s="38" t="s">
        <v>56</v>
      </c>
      <c r="G48" s="46" t="s">
        <v>63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220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47">
        <v>5536</v>
      </c>
      <c r="D49" s="46" t="s">
        <v>213</v>
      </c>
      <c r="E49" s="46" t="s">
        <v>214</v>
      </c>
      <c r="F49" s="38" t="s">
        <v>130</v>
      </c>
      <c r="G49" s="46" t="s">
        <v>35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460</v>
      </c>
      <c r="Q49" s="49"/>
      <c r="R49" s="49"/>
      <c r="S49" s="38"/>
      <c r="T49" s="38" t="s">
        <v>73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215</v>
      </c>
      <c r="C50" s="53">
        <v>6511</v>
      </c>
      <c r="D50" s="52" t="s">
        <v>216</v>
      </c>
      <c r="E50" s="52" t="s">
        <v>217</v>
      </c>
      <c r="F50" s="54" t="s">
        <v>130</v>
      </c>
      <c r="G50" s="52" t="s">
        <v>46</v>
      </c>
      <c r="H50" s="55"/>
      <c r="I50" s="56"/>
      <c r="J50" s="56"/>
      <c r="K50" s="56">
        <v>20</v>
      </c>
      <c r="L50" s="56"/>
      <c r="M50" s="56"/>
      <c r="N50" s="56" t="str">
        <f>SUM(I50:M50)</f>
        <v>0</v>
      </c>
      <c r="O50" s="57"/>
      <c r="P50" s="56"/>
      <c r="Q50" s="56">
        <v>2600</v>
      </c>
      <c r="R50" s="56"/>
      <c r="S50" s="54"/>
      <c r="T50" s="54" t="s">
        <v>58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218</v>
      </c>
      <c r="C51" s="58">
        <v>5898</v>
      </c>
      <c r="D51" s="46" t="s">
        <v>219</v>
      </c>
      <c r="E51" s="46" t="s">
        <v>220</v>
      </c>
      <c r="F51" s="38" t="s">
        <v>86</v>
      </c>
      <c r="G51" s="46" t="s">
        <v>57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221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222</v>
      </c>
      <c r="C52" s="59">
        <v>60067</v>
      </c>
      <c r="D52" s="52" t="s">
        <v>223</v>
      </c>
      <c r="E52" s="52" t="s">
        <v>224</v>
      </c>
      <c r="F52" s="54" t="s">
        <v>62</v>
      </c>
      <c r="G52" s="52" t="s">
        <v>35</v>
      </c>
      <c r="H52" s="55"/>
      <c r="I52" s="56"/>
      <c r="J52" s="56"/>
      <c r="K52" s="56"/>
      <c r="L52" s="56">
        <v>6</v>
      </c>
      <c r="M52" s="56"/>
      <c r="N52" s="56" t="str">
        <f>SUM(I52:M52)</f>
        <v>0</v>
      </c>
      <c r="O52" s="57"/>
      <c r="P52" s="56"/>
      <c r="Q52" s="56">
        <v>660</v>
      </c>
      <c r="R52" s="56"/>
      <c r="S52" s="54"/>
      <c r="T52" s="54" t="s">
        <v>225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31</v>
      </c>
      <c r="C53" s="47">
        <v>2486</v>
      </c>
      <c r="D53" s="46" t="s">
        <v>226</v>
      </c>
      <c r="E53" s="46" t="s">
        <v>227</v>
      </c>
      <c r="F53" s="38" t="s">
        <v>228</v>
      </c>
      <c r="G53" s="46" t="s">
        <v>63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47">
        <v>2613</v>
      </c>
      <c r="D54" s="46" t="s">
        <v>231</v>
      </c>
      <c r="E54" s="46" t="s">
        <v>232</v>
      </c>
      <c r="F54" s="38" t="s">
        <v>130</v>
      </c>
      <c r="G54" s="46" t="s">
        <v>46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58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2321</v>
      </c>
      <c r="D55" s="46" t="s">
        <v>233</v>
      </c>
      <c r="E55" s="46" t="s">
        <v>234</v>
      </c>
      <c r="F55" s="38" t="s">
        <v>62</v>
      </c>
      <c r="G55" s="46" t="s">
        <v>35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92084</v>
      </c>
      <c r="D56" s="46" t="s">
        <v>236</v>
      </c>
      <c r="E56" s="46" t="s">
        <v>237</v>
      </c>
      <c r="F56" s="38" t="s">
        <v>238</v>
      </c>
      <c r="G56" s="46" t="s">
        <v>57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1020</v>
      </c>
      <c r="Q56" s="49"/>
      <c r="R56" s="49"/>
      <c r="S56" s="38"/>
      <c r="T56" s="38" t="s">
        <v>239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31</v>
      </c>
      <c r="C57" s="47">
        <v>2925</v>
      </c>
      <c r="D57" s="46" t="s">
        <v>240</v>
      </c>
      <c r="E57" s="46" t="s">
        <v>241</v>
      </c>
      <c r="F57" s="38" t="s">
        <v>62</v>
      </c>
      <c r="G57" s="46" t="s">
        <v>57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242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5120</v>
      </c>
      <c r="D58" s="46" t="s">
        <v>244</v>
      </c>
      <c r="E58" s="46" t="s">
        <v>245</v>
      </c>
      <c r="F58" s="38" t="s">
        <v>246</v>
      </c>
      <c r="G58" s="46" t="s">
        <v>57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157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31</v>
      </c>
      <c r="C59" s="47">
        <v>2027</v>
      </c>
      <c r="D59" s="46" t="s">
        <v>247</v>
      </c>
      <c r="E59" s="46" t="s">
        <v>248</v>
      </c>
      <c r="F59" s="38" t="s">
        <v>108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249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250</v>
      </c>
      <c r="C60" s="47">
        <v>5417</v>
      </c>
      <c r="D60" s="46" t="s">
        <v>251</v>
      </c>
      <c r="E60" s="46" t="s">
        <v>252</v>
      </c>
      <c r="F60" s="38" t="s">
        <v>34</v>
      </c>
      <c r="G60" s="46" t="s">
        <v>72</v>
      </c>
      <c r="H60" s="48"/>
      <c r="I60" s="49"/>
      <c r="J60" s="49">
        <v>4</v>
      </c>
      <c r="K60" s="49"/>
      <c r="L60" s="49"/>
      <c r="M60" s="49"/>
      <c r="N60" s="49" t="str">
        <f>SUM(I60:M60)</f>
        <v>0</v>
      </c>
      <c r="O60" s="50"/>
      <c r="P60" s="49">
        <v>800</v>
      </c>
      <c r="Q60" s="49"/>
      <c r="R60" s="49"/>
      <c r="S60" s="38"/>
      <c r="T60" s="38" t="s">
        <v>253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3388</v>
      </c>
      <c r="D61" s="46" t="s">
        <v>254</v>
      </c>
      <c r="E61" s="46" t="s">
        <v>255</v>
      </c>
      <c r="F61" s="38" t="s">
        <v>130</v>
      </c>
      <c r="G61" s="46" t="s">
        <v>35</v>
      </c>
      <c r="H61" s="48"/>
      <c r="I61" s="49"/>
      <c r="J61" s="49"/>
      <c r="K61" s="49"/>
      <c r="L61" s="49">
        <v>8</v>
      </c>
      <c r="M61" s="49"/>
      <c r="N61" s="49" t="str">
        <f>SUM(I61:M61)</f>
        <v>0</v>
      </c>
      <c r="O61" s="50"/>
      <c r="P61" s="49">
        <v>1240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257</v>
      </c>
      <c r="C62" s="53">
        <v>2690</v>
      </c>
      <c r="D62" s="52" t="s">
        <v>258</v>
      </c>
      <c r="E62" s="52" t="s">
        <v>259</v>
      </c>
      <c r="F62" s="54" t="s">
        <v>56</v>
      </c>
      <c r="G62" s="52" t="s">
        <v>63</v>
      </c>
      <c r="H62" s="55"/>
      <c r="I62" s="56"/>
      <c r="J62" s="56"/>
      <c r="K62" s="56"/>
      <c r="L62" s="56">
        <v>3</v>
      </c>
      <c r="M62" s="56"/>
      <c r="N62" s="56" t="str">
        <f>SUM(I62:M62)</f>
        <v>0</v>
      </c>
      <c r="O62" s="57"/>
      <c r="P62" s="56"/>
      <c r="Q62" s="56">
        <v>555</v>
      </c>
      <c r="R62" s="56"/>
      <c r="S62" s="54"/>
      <c r="T62" s="54" t="s">
        <v>260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127</v>
      </c>
      <c r="C63" s="53">
        <v>80001</v>
      </c>
      <c r="D63" s="52" t="s">
        <v>261</v>
      </c>
      <c r="E63" s="52" t="s">
        <v>262</v>
      </c>
      <c r="F63" s="54" t="s">
        <v>56</v>
      </c>
      <c r="G63" s="52" t="s">
        <v>63</v>
      </c>
      <c r="H63" s="55"/>
      <c r="I63" s="56"/>
      <c r="J63" s="56"/>
      <c r="K63" s="56"/>
      <c r="L63" s="56"/>
      <c r="M63" s="56">
        <v>0</v>
      </c>
      <c r="N63" s="56" t="str">
        <f>SUM(I63:M63)</f>
        <v>0</v>
      </c>
      <c r="O63" s="57"/>
      <c r="P63" s="56"/>
      <c r="Q63" s="56">
        <v>0</v>
      </c>
      <c r="R63" s="56"/>
      <c r="S63" s="54"/>
      <c r="T63" s="54" t="s">
        <v>263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264</v>
      </c>
      <c r="C64" s="53">
        <v>2357</v>
      </c>
      <c r="D64" s="52" t="s">
        <v>265</v>
      </c>
      <c r="E64" s="52" t="s">
        <v>266</v>
      </c>
      <c r="F64" s="54" t="s">
        <v>267</v>
      </c>
      <c r="G64" s="52" t="s">
        <v>72</v>
      </c>
      <c r="H64" s="55"/>
      <c r="I64" s="56"/>
      <c r="J64" s="56"/>
      <c r="K64" s="56"/>
      <c r="L64" s="56">
        <v>30</v>
      </c>
      <c r="M64" s="56"/>
      <c r="N64" s="56" t="str">
        <f>SUM(I64:M64)</f>
        <v>0</v>
      </c>
      <c r="O64" s="57"/>
      <c r="P64" s="56"/>
      <c r="Q64" s="56">
        <v>3900</v>
      </c>
      <c r="R64" s="56"/>
      <c r="S64" s="54"/>
      <c r="T64" s="54" t="s">
        <v>268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269</v>
      </c>
      <c r="C65" s="59">
        <v>50056</v>
      </c>
      <c r="D65" s="52" t="s">
        <v>270</v>
      </c>
      <c r="E65" s="52" t="s">
        <v>271</v>
      </c>
      <c r="F65" s="54" t="s">
        <v>272</v>
      </c>
      <c r="G65" s="52" t="s">
        <v>174</v>
      </c>
      <c r="H65" s="55"/>
      <c r="I65" s="56"/>
      <c r="J65" s="56"/>
      <c r="K65" s="56"/>
      <c r="L65" s="56"/>
      <c r="M65" s="56">
        <v>200</v>
      </c>
      <c r="N65" s="56" t="str">
        <f>SUM(I65:M65)</f>
        <v>0</v>
      </c>
      <c r="O65" s="57"/>
      <c r="P65" s="56"/>
      <c r="Q65" s="56">
        <v>21600</v>
      </c>
      <c r="R65" s="56"/>
      <c r="S65" s="54" t="s">
        <v>273</v>
      </c>
      <c r="T65" s="54" t="s">
        <v>274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269</v>
      </c>
      <c r="C66" s="59">
        <v>50056</v>
      </c>
      <c r="D66" s="52" t="s">
        <v>275</v>
      </c>
      <c r="E66" s="52" t="s">
        <v>276</v>
      </c>
      <c r="F66" s="54" t="s">
        <v>272</v>
      </c>
      <c r="G66" s="52" t="s">
        <v>35</v>
      </c>
      <c r="H66" s="55"/>
      <c r="I66" s="56"/>
      <c r="J66" s="56"/>
      <c r="K66" s="56"/>
      <c r="L66" s="56"/>
      <c r="M66" s="56">
        <v>8</v>
      </c>
      <c r="N66" s="56" t="str">
        <f>SUM(I66:M66)</f>
        <v>0</v>
      </c>
      <c r="O66" s="57"/>
      <c r="P66" s="56"/>
      <c r="Q66" s="56">
        <v>864</v>
      </c>
      <c r="R66" s="56"/>
      <c r="S66" s="54" t="s">
        <v>277</v>
      </c>
      <c r="T66" s="54" t="s">
        <v>274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47">
        <v>3820</v>
      </c>
      <c r="D67" s="46" t="s">
        <v>279</v>
      </c>
      <c r="E67" s="46" t="s">
        <v>280</v>
      </c>
      <c r="F67" s="38" t="s">
        <v>34</v>
      </c>
      <c r="G67" s="46" t="s">
        <v>52</v>
      </c>
      <c r="H67" s="48"/>
      <c r="I67" s="49"/>
      <c r="J67" s="49">
        <v>8</v>
      </c>
      <c r="K67" s="49"/>
      <c r="L67" s="49"/>
      <c r="M67" s="49"/>
      <c r="N67" s="49" t="str">
        <f>SUM(I67:M67)</f>
        <v>0</v>
      </c>
      <c r="O67" s="50"/>
      <c r="P67" s="49">
        <v>1560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58">
        <v>93503</v>
      </c>
      <c r="D68" s="46" t="s">
        <v>282</v>
      </c>
      <c r="E68" s="46" t="s">
        <v>283</v>
      </c>
      <c r="F68" s="38" t="s">
        <v>284</v>
      </c>
      <c r="G68" s="46" t="s">
        <v>46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58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5988</v>
      </c>
      <c r="D69" s="46" t="s">
        <v>286</v>
      </c>
      <c r="E69" s="46" t="s">
        <v>287</v>
      </c>
      <c r="F69" s="38" t="s">
        <v>267</v>
      </c>
      <c r="G69" s="46" t="s">
        <v>72</v>
      </c>
      <c r="H69" s="48"/>
      <c r="I69" s="49"/>
      <c r="J69" s="49"/>
      <c r="K69" s="49"/>
      <c r="L69" s="49">
        <v>4</v>
      </c>
      <c r="M69" s="49"/>
      <c r="N69" s="49" t="str">
        <f>SUM(I69:M69)</f>
        <v>0</v>
      </c>
      <c r="O69" s="50"/>
      <c r="P69" s="49">
        <v>510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2654</v>
      </c>
      <c r="D70" s="46" t="s">
        <v>289</v>
      </c>
      <c r="E70" s="46" t="s">
        <v>290</v>
      </c>
      <c r="F70" s="38" t="s">
        <v>108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540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292</v>
      </c>
      <c r="C71" s="47">
        <v>696</v>
      </c>
      <c r="D71" s="46" t="s">
        <v>293</v>
      </c>
      <c r="E71" s="46" t="s">
        <v>294</v>
      </c>
      <c r="F71" s="38" t="s">
        <v>170</v>
      </c>
      <c r="G71" s="46" t="s">
        <v>63</v>
      </c>
      <c r="H71" s="48"/>
      <c r="I71" s="49"/>
      <c r="J71" s="49">
        <v>3</v>
      </c>
      <c r="K71" s="49"/>
      <c r="L71" s="49"/>
      <c r="M71" s="49"/>
      <c r="N71" s="49" t="str">
        <f>SUM(I71:M71)</f>
        <v>0</v>
      </c>
      <c r="O71" s="50"/>
      <c r="P71" s="49">
        <v>450</v>
      </c>
      <c r="Q71" s="49"/>
      <c r="R71" s="49"/>
      <c r="S71" s="38"/>
      <c r="T71" s="38" t="s">
        <v>295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296</v>
      </c>
      <c r="C72" s="53">
        <v>91141</v>
      </c>
      <c r="D72" s="52" t="s">
        <v>297</v>
      </c>
      <c r="E72" s="52" t="s">
        <v>298</v>
      </c>
      <c r="F72" s="54" t="s">
        <v>299</v>
      </c>
      <c r="G72" s="52" t="s">
        <v>57</v>
      </c>
      <c r="H72" s="55"/>
      <c r="I72" s="56"/>
      <c r="J72" s="56"/>
      <c r="K72" s="56"/>
      <c r="L72" s="56">
        <v>30</v>
      </c>
      <c r="M72" s="56"/>
      <c r="N72" s="56" t="str">
        <f>SUM(I72:M72)</f>
        <v>0</v>
      </c>
      <c r="O72" s="57"/>
      <c r="P72" s="56"/>
      <c r="Q72" s="56">
        <v>3750</v>
      </c>
      <c r="R72" s="56">
        <v>150</v>
      </c>
      <c r="S72" s="54"/>
      <c r="T72" s="54" t="s">
        <v>67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93398</v>
      </c>
      <c r="D73" s="46" t="s">
        <v>300</v>
      </c>
      <c r="E73" s="46" t="s">
        <v>301</v>
      </c>
      <c r="F73" s="38" t="s">
        <v>183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 t="s">
        <v>302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303</v>
      </c>
      <c r="C74" s="53">
        <v>2975</v>
      </c>
      <c r="D74" s="52" t="s">
        <v>304</v>
      </c>
      <c r="E74" s="52" t="s">
        <v>305</v>
      </c>
      <c r="F74" s="54" t="s">
        <v>170</v>
      </c>
      <c r="G74" s="52" t="s">
        <v>72</v>
      </c>
      <c r="H74" s="55"/>
      <c r="I74" s="56"/>
      <c r="J74" s="56"/>
      <c r="K74" s="56"/>
      <c r="L74" s="56">
        <v>28</v>
      </c>
      <c r="M74" s="56"/>
      <c r="N74" s="56" t="str">
        <f>SUM(I74:M74)</f>
        <v>0</v>
      </c>
      <c r="O74" s="57"/>
      <c r="P74" s="56"/>
      <c r="Q74" s="56">
        <v>3500</v>
      </c>
      <c r="R74" s="56"/>
      <c r="S74" s="54"/>
      <c r="T74" s="54" t="s">
        <v>306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307</v>
      </c>
      <c r="C75" s="53">
        <v>4977</v>
      </c>
      <c r="D75" s="52" t="s">
        <v>308</v>
      </c>
      <c r="E75" s="52" t="s">
        <v>309</v>
      </c>
      <c r="F75" s="54" t="s">
        <v>34</v>
      </c>
      <c r="G75" s="52" t="s">
        <v>52</v>
      </c>
      <c r="H75" s="55"/>
      <c r="I75" s="56"/>
      <c r="J75" s="56">
        <v>6</v>
      </c>
      <c r="K75" s="56"/>
      <c r="L75" s="56"/>
      <c r="M75" s="56"/>
      <c r="N75" s="56" t="str">
        <f>SUM(I75:M75)</f>
        <v>0</v>
      </c>
      <c r="O75" s="57"/>
      <c r="P75" s="56"/>
      <c r="Q75" s="56">
        <v>2014.5</v>
      </c>
      <c r="R75" s="56"/>
      <c r="S75" s="54" t="s">
        <v>310</v>
      </c>
      <c r="T75" s="54" t="s">
        <v>311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312</v>
      </c>
      <c r="C76" s="47">
        <v>5060</v>
      </c>
      <c r="D76" s="46" t="s">
        <v>313</v>
      </c>
      <c r="E76" s="46" t="s">
        <v>314</v>
      </c>
      <c r="F76" s="38" t="s">
        <v>56</v>
      </c>
      <c r="G76" s="46" t="s">
        <v>52</v>
      </c>
      <c r="H76" s="48"/>
      <c r="I76" s="49"/>
      <c r="J76" s="49">
        <v>6</v>
      </c>
      <c r="K76" s="49"/>
      <c r="L76" s="49"/>
      <c r="M76" s="49"/>
      <c r="N76" s="49" t="str">
        <f>SUM(I76:M76)</f>
        <v>0</v>
      </c>
      <c r="O76" s="50"/>
      <c r="P76" s="49">
        <v>1680</v>
      </c>
      <c r="Q76" s="49"/>
      <c r="R76" s="49">
        <v>30</v>
      </c>
      <c r="S76" s="38" t="s">
        <v>315</v>
      </c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317</v>
      </c>
      <c r="C77" s="53">
        <v>2175</v>
      </c>
      <c r="D77" s="52" t="s">
        <v>318</v>
      </c>
      <c r="E77" s="52" t="s">
        <v>319</v>
      </c>
      <c r="F77" s="54" t="s">
        <v>320</v>
      </c>
      <c r="G77" s="52" t="s">
        <v>46</v>
      </c>
      <c r="H77" s="55"/>
      <c r="I77" s="56"/>
      <c r="J77" s="56">
        <v>25</v>
      </c>
      <c r="K77" s="56"/>
      <c r="L77" s="56"/>
      <c r="M77" s="56"/>
      <c r="N77" s="56" t="str">
        <f>SUM(I77:M77)</f>
        <v>0</v>
      </c>
      <c r="O77" s="57"/>
      <c r="P77" s="56"/>
      <c r="Q77" s="56">
        <v>4050</v>
      </c>
      <c r="R77" s="56">
        <v>125</v>
      </c>
      <c r="S77" s="54"/>
      <c r="T77" s="54" t="s">
        <v>321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1">
        <v>73</v>
      </c>
      <c r="B78" s="52" t="s">
        <v>317</v>
      </c>
      <c r="C78" s="53">
        <v>2175</v>
      </c>
      <c r="D78" s="52" t="s">
        <v>322</v>
      </c>
      <c r="E78" s="52" t="s">
        <v>323</v>
      </c>
      <c r="F78" s="54" t="s">
        <v>320</v>
      </c>
      <c r="G78" s="52" t="s">
        <v>46</v>
      </c>
      <c r="H78" s="55"/>
      <c r="I78" s="56"/>
      <c r="J78" s="56">
        <v>5</v>
      </c>
      <c r="K78" s="56"/>
      <c r="L78" s="56"/>
      <c r="M78" s="56"/>
      <c r="N78" s="56" t="str">
        <f>SUM(I78:M78)</f>
        <v>0</v>
      </c>
      <c r="O78" s="57"/>
      <c r="P78" s="56" t="s">
        <v>125</v>
      </c>
      <c r="Q78" s="56"/>
      <c r="R78" s="56">
        <v>25</v>
      </c>
      <c r="S78" s="54"/>
      <c r="T78" s="54" t="s">
        <v>324</v>
      </c>
      <c r="U78" s="5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325</v>
      </c>
      <c r="C79" s="53">
        <v>1999</v>
      </c>
      <c r="D79" s="52" t="s">
        <v>326</v>
      </c>
      <c r="E79" s="52" t="s">
        <v>327</v>
      </c>
      <c r="F79" s="54" t="s">
        <v>130</v>
      </c>
      <c r="G79" s="52" t="s">
        <v>72</v>
      </c>
      <c r="H79" s="55"/>
      <c r="I79" s="56"/>
      <c r="J79" s="56"/>
      <c r="K79" s="56">
        <v>70</v>
      </c>
      <c r="L79" s="56"/>
      <c r="M79" s="56"/>
      <c r="N79" s="56" t="str">
        <f>SUM(I79:M79)</f>
        <v>0</v>
      </c>
      <c r="O79" s="57"/>
      <c r="P79" s="56"/>
      <c r="Q79" s="56">
        <v>7000</v>
      </c>
      <c r="R79" s="56">
        <v>0</v>
      </c>
      <c r="S79" s="54"/>
      <c r="T79" s="54" t="s">
        <v>328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</v>
      </c>
      <c r="C80" s="47">
        <v>94124</v>
      </c>
      <c r="D80" s="46" t="s">
        <v>329</v>
      </c>
      <c r="E80" s="46" t="s">
        <v>330</v>
      </c>
      <c r="F80" s="38" t="s">
        <v>130</v>
      </c>
      <c r="G80" s="46" t="s">
        <v>63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58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331</v>
      </c>
      <c r="C81" s="47">
        <v>3897</v>
      </c>
      <c r="D81" s="46" t="s">
        <v>332</v>
      </c>
      <c r="E81" s="46" t="s">
        <v>333</v>
      </c>
      <c r="F81" s="38" t="s">
        <v>334</v>
      </c>
      <c r="G81" s="46" t="s">
        <v>63</v>
      </c>
      <c r="H81" s="48"/>
      <c r="I81" s="49"/>
      <c r="J81" s="49"/>
      <c r="K81" s="49"/>
      <c r="L81" s="49">
        <v>6</v>
      </c>
      <c r="M81" s="49"/>
      <c r="N81" s="49" t="str">
        <f>SUM(I81:M81)</f>
        <v>0</v>
      </c>
      <c r="O81" s="50"/>
      <c r="P81" s="49">
        <v>1080</v>
      </c>
      <c r="Q81" s="49"/>
      <c r="R81" s="49">
        <v>60</v>
      </c>
      <c r="S81" s="38"/>
      <c r="T81" s="38" t="s">
        <v>335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31</v>
      </c>
      <c r="C82" s="47">
        <v>3905</v>
      </c>
      <c r="D82" s="46" t="s">
        <v>336</v>
      </c>
      <c r="E82" s="46" t="s">
        <v>337</v>
      </c>
      <c r="F82" s="38" t="s">
        <v>56</v>
      </c>
      <c r="G82" s="46" t="s">
        <v>72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230</v>
      </c>
      <c r="Q82" s="49"/>
      <c r="R82" s="49"/>
      <c r="S82" s="38"/>
      <c r="T82" s="38" t="s">
        <v>338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339</v>
      </c>
      <c r="C83" s="53">
        <v>500049</v>
      </c>
      <c r="D83" s="52" t="s">
        <v>340</v>
      </c>
      <c r="E83" s="52" t="s">
        <v>341</v>
      </c>
      <c r="F83" s="54" t="s">
        <v>130</v>
      </c>
      <c r="G83" s="52" t="s">
        <v>52</v>
      </c>
      <c r="H83" s="55"/>
      <c r="I83" s="56"/>
      <c r="J83" s="56"/>
      <c r="K83" s="56">
        <v>20</v>
      </c>
      <c r="L83" s="56"/>
      <c r="M83" s="56"/>
      <c r="N83" s="56" t="str">
        <f>SUM(I83:M83)</f>
        <v>0</v>
      </c>
      <c r="O83" s="57"/>
      <c r="P83" s="56"/>
      <c r="Q83" s="56">
        <v>2390</v>
      </c>
      <c r="R83" s="56">
        <v>90</v>
      </c>
      <c r="S83" s="54"/>
      <c r="T83" s="54" t="s">
        <v>342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343</v>
      </c>
      <c r="C84" s="53">
        <v>3269</v>
      </c>
      <c r="D84" s="52" t="s">
        <v>344</v>
      </c>
      <c r="E84" s="52" t="s">
        <v>345</v>
      </c>
      <c r="F84" s="54" t="s">
        <v>34</v>
      </c>
      <c r="G84" s="52" t="s">
        <v>46</v>
      </c>
      <c r="H84" s="55"/>
      <c r="I84" s="56"/>
      <c r="J84" s="56"/>
      <c r="K84" s="56"/>
      <c r="L84" s="56">
        <v>30</v>
      </c>
      <c r="M84" s="56"/>
      <c r="N84" s="56" t="str">
        <f>SUM(I84:M84)</f>
        <v>0</v>
      </c>
      <c r="O84" s="57"/>
      <c r="P84" s="56"/>
      <c r="Q84" s="56">
        <v>3900</v>
      </c>
      <c r="R84" s="56"/>
      <c r="S84" s="54"/>
      <c r="T84" s="54" t="s">
        <v>346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47">
        <v>5721</v>
      </c>
      <c r="D85" s="46" t="s">
        <v>348</v>
      </c>
      <c r="E85" s="46" t="s">
        <v>349</v>
      </c>
      <c r="F85" s="38" t="s">
        <v>350</v>
      </c>
      <c r="G85" s="46" t="s">
        <v>57</v>
      </c>
      <c r="H85" s="48"/>
      <c r="I85" s="49"/>
      <c r="J85" s="49"/>
      <c r="K85" s="49">
        <v>2</v>
      </c>
      <c r="L85" s="49"/>
      <c r="M85" s="49"/>
      <c r="N85" s="49" t="str">
        <f>SUM(I85:M85)</f>
        <v>0</v>
      </c>
      <c r="O85" s="50"/>
      <c r="P85" s="49">
        <v>380</v>
      </c>
      <c r="Q85" s="49"/>
      <c r="R85" s="49"/>
      <c r="S85" s="38"/>
      <c r="T85" s="38" t="s">
        <v>58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351</v>
      </c>
      <c r="C86" s="53">
        <v>5459</v>
      </c>
      <c r="D86" s="52" t="s">
        <v>352</v>
      </c>
      <c r="E86" s="52" t="s">
        <v>353</v>
      </c>
      <c r="F86" s="54" t="s">
        <v>34</v>
      </c>
      <c r="G86" s="52" t="s">
        <v>52</v>
      </c>
      <c r="H86" s="55"/>
      <c r="I86" s="56"/>
      <c r="J86" s="56">
        <v>7</v>
      </c>
      <c r="K86" s="56"/>
      <c r="L86" s="56"/>
      <c r="M86" s="56"/>
      <c r="N86" s="56" t="str">
        <f>SUM(I86:M86)</f>
        <v>0</v>
      </c>
      <c r="O86" s="57"/>
      <c r="P86" s="56"/>
      <c r="Q86" s="56">
        <v>1540</v>
      </c>
      <c r="R86" s="56"/>
      <c r="S86" s="54"/>
      <c r="T86" s="54" t="s">
        <v>354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355</v>
      </c>
      <c r="C87" s="53">
        <v>4124</v>
      </c>
      <c r="D87" s="52" t="s">
        <v>356</v>
      </c>
      <c r="E87" s="52" t="s">
        <v>357</v>
      </c>
      <c r="F87" s="54" t="s">
        <v>170</v>
      </c>
      <c r="G87" s="52" t="s">
        <v>57</v>
      </c>
      <c r="H87" s="55"/>
      <c r="I87" s="56"/>
      <c r="J87" s="56"/>
      <c r="K87" s="56">
        <v>36</v>
      </c>
      <c r="L87" s="56"/>
      <c r="M87" s="56"/>
      <c r="N87" s="56" t="str">
        <f>SUM(I87:M87)</f>
        <v>0</v>
      </c>
      <c r="O87" s="57"/>
      <c r="P87" s="56"/>
      <c r="Q87" s="56">
        <v>4320</v>
      </c>
      <c r="R87" s="56"/>
      <c r="S87" s="54"/>
      <c r="T87" s="54" t="s">
        <v>358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359</v>
      </c>
      <c r="C88" s="53">
        <v>94738</v>
      </c>
      <c r="D88" s="52" t="s">
        <v>360</v>
      </c>
      <c r="E88" s="52" t="s">
        <v>361</v>
      </c>
      <c r="F88" s="54" t="s">
        <v>130</v>
      </c>
      <c r="G88" s="52" t="s">
        <v>63</v>
      </c>
      <c r="H88" s="55"/>
      <c r="I88" s="56"/>
      <c r="J88" s="56"/>
      <c r="K88" s="56"/>
      <c r="L88" s="56">
        <v>10</v>
      </c>
      <c r="M88" s="56"/>
      <c r="N88" s="56" t="str">
        <f>SUM(I88:M88)</f>
        <v>0</v>
      </c>
      <c r="O88" s="57"/>
      <c r="P88" s="56"/>
      <c r="Q88" s="56">
        <v>0</v>
      </c>
      <c r="R88" s="56"/>
      <c r="S88" s="54"/>
      <c r="T88" s="54" t="s">
        <v>362</v>
      </c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363</v>
      </c>
      <c r="C89" s="53">
        <v>2892</v>
      </c>
      <c r="D89" s="52" t="s">
        <v>364</v>
      </c>
      <c r="E89" s="52" t="s">
        <v>365</v>
      </c>
      <c r="F89" s="54" t="s">
        <v>62</v>
      </c>
      <c r="G89" s="52" t="s">
        <v>174</v>
      </c>
      <c r="H89" s="55"/>
      <c r="I89" s="56"/>
      <c r="J89" s="56"/>
      <c r="K89" s="56"/>
      <c r="L89" s="56">
        <v>3</v>
      </c>
      <c r="M89" s="56"/>
      <c r="N89" s="56" t="str">
        <f>SUM(I89:M89)</f>
        <v>0</v>
      </c>
      <c r="O89" s="57"/>
      <c r="P89" s="56"/>
      <c r="Q89" s="56">
        <v>510</v>
      </c>
      <c r="R89" s="56"/>
      <c r="S89" s="54"/>
      <c r="T89" s="54" t="s">
        <v>366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367</v>
      </c>
      <c r="C90" s="47"/>
      <c r="D90" s="46" t="s">
        <v>368</v>
      </c>
      <c r="E90" s="46" t="s">
        <v>369</v>
      </c>
      <c r="F90" s="38" t="s">
        <v>108</v>
      </c>
      <c r="G90" s="46" t="s">
        <v>46</v>
      </c>
      <c r="H90" s="48"/>
      <c r="I90" s="49"/>
      <c r="J90" s="49"/>
      <c r="K90" s="49"/>
      <c r="L90" s="49"/>
      <c r="M90" s="49"/>
      <c r="N90" s="49" t="str">
        <f>SUM(I90:M90)</f>
        <v>0</v>
      </c>
      <c r="O90" s="50"/>
      <c r="P90" s="49">
        <v>0</v>
      </c>
      <c r="Q90" s="49"/>
      <c r="R90" s="49"/>
      <c r="S90" s="38" t="s">
        <v>370</v>
      </c>
      <c r="T90" s="38" t="s">
        <v>371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0">
        <v>86</v>
      </c>
      <c r="B91" s="61" t="s">
        <v>372</v>
      </c>
      <c r="C91" s="62">
        <v>5199</v>
      </c>
      <c r="D91" s="61" t="s">
        <v>373</v>
      </c>
      <c r="E91" s="61" t="s">
        <v>374</v>
      </c>
      <c r="F91" s="63" t="s">
        <v>108</v>
      </c>
      <c r="G91" s="61" t="s">
        <v>35</v>
      </c>
      <c r="H91" s="64"/>
      <c r="I91" s="65"/>
      <c r="J91" s="65"/>
      <c r="K91" s="65">
        <v>3</v>
      </c>
      <c r="L91" s="65"/>
      <c r="M91" s="65"/>
      <c r="N91" s="65" t="str">
        <f>SUM(I91:M91)</f>
        <v>0</v>
      </c>
      <c r="O91" s="66"/>
      <c r="P91" s="65">
        <v>570</v>
      </c>
      <c r="Q91" s="65"/>
      <c r="R91" s="65"/>
      <c r="S91" s="63" t="s">
        <v>87</v>
      </c>
      <c r="T91" s="63" t="s">
        <v>375</v>
      </c>
      <c r="U91" s="63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60">
        <v>87</v>
      </c>
      <c r="B92" s="61" t="s">
        <v>376</v>
      </c>
      <c r="C92" s="62">
        <v>6343</v>
      </c>
      <c r="D92" s="61" t="s">
        <v>377</v>
      </c>
      <c r="E92" s="61" t="s">
        <v>378</v>
      </c>
      <c r="F92" s="63" t="s">
        <v>130</v>
      </c>
      <c r="G92" s="61" t="s">
        <v>52</v>
      </c>
      <c r="H92" s="64"/>
      <c r="I92" s="65"/>
      <c r="J92" s="65">
        <v>3</v>
      </c>
      <c r="K92" s="65"/>
      <c r="L92" s="65"/>
      <c r="M92" s="65"/>
      <c r="N92" s="65" t="str">
        <f>SUM(I92:M92)</f>
        <v>0</v>
      </c>
      <c r="O92" s="66"/>
      <c r="P92" s="65">
        <v>690</v>
      </c>
      <c r="Q92" s="65"/>
      <c r="R92" s="65"/>
      <c r="S92" s="63"/>
      <c r="T92" s="63" t="s">
        <v>379</v>
      </c>
      <c r="U92" s="63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0">
        <v>88</v>
      </c>
      <c r="B93" s="61" t="s">
        <v>380</v>
      </c>
      <c r="C93" s="62"/>
      <c r="D93" s="61" t="s">
        <v>381</v>
      </c>
      <c r="E93" s="61" t="s">
        <v>382</v>
      </c>
      <c r="F93" s="63" t="s">
        <v>34</v>
      </c>
      <c r="G93" s="61" t="s">
        <v>72</v>
      </c>
      <c r="H93" s="64"/>
      <c r="I93" s="65"/>
      <c r="J93" s="65"/>
      <c r="K93" s="65"/>
      <c r="L93" s="65"/>
      <c r="M93" s="65"/>
      <c r="N93" s="65" t="str">
        <f>SUM(I93:M93)</f>
        <v>0</v>
      </c>
      <c r="O93" s="66"/>
      <c r="P93" s="65"/>
      <c r="Q93" s="65">
        <v>0</v>
      </c>
      <c r="R93" s="65"/>
      <c r="S93" s="63"/>
      <c r="T93" s="63" t="s">
        <v>383</v>
      </c>
      <c r="U93" s="63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1">
        <v>89</v>
      </c>
      <c r="B94" s="52" t="s">
        <v>384</v>
      </c>
      <c r="C94" s="53">
        <v>50016</v>
      </c>
      <c r="D94" s="52" t="s">
        <v>385</v>
      </c>
      <c r="E94" s="52" t="s">
        <v>386</v>
      </c>
      <c r="F94" s="54" t="s">
        <v>62</v>
      </c>
      <c r="G94" s="52" t="s">
        <v>387</v>
      </c>
      <c r="H94" s="55"/>
      <c r="I94" s="56"/>
      <c r="J94" s="56"/>
      <c r="K94" s="56"/>
      <c r="L94" s="56"/>
      <c r="M94" s="56">
        <v>80</v>
      </c>
      <c r="N94" s="56" t="str">
        <f>SUM(I94:M94)</f>
        <v>0</v>
      </c>
      <c r="O94" s="57"/>
      <c r="P94" s="56"/>
      <c r="Q94" s="56">
        <v>7200</v>
      </c>
      <c r="R94" s="56"/>
      <c r="S94" s="54" t="s">
        <v>388</v>
      </c>
      <c r="T94" s="54" t="s">
        <v>389</v>
      </c>
      <c r="U94" s="5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1">
        <v>90</v>
      </c>
      <c r="B95" s="52" t="s">
        <v>384</v>
      </c>
      <c r="C95" s="53">
        <v>50016</v>
      </c>
      <c r="D95" s="52" t="s">
        <v>390</v>
      </c>
      <c r="E95" s="52" t="s">
        <v>391</v>
      </c>
      <c r="F95" s="54" t="s">
        <v>62</v>
      </c>
      <c r="G95" s="52" t="s">
        <v>387</v>
      </c>
      <c r="H95" s="55"/>
      <c r="I95" s="56"/>
      <c r="J95" s="56"/>
      <c r="K95" s="56"/>
      <c r="L95" s="56"/>
      <c r="M95" s="56">
        <v>9</v>
      </c>
      <c r="N95" s="56" t="str">
        <f>SUM(I95:M95)</f>
        <v>0</v>
      </c>
      <c r="O95" s="57"/>
      <c r="P95" s="56"/>
      <c r="Q95" s="56">
        <v>810</v>
      </c>
      <c r="R95" s="56"/>
      <c r="S95" s="54" t="s">
        <v>392</v>
      </c>
      <c r="T95" s="54" t="s">
        <v>389</v>
      </c>
      <c r="U95" s="5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393</v>
      </c>
      <c r="C96" s="47">
        <v>5178</v>
      </c>
      <c r="D96" s="46" t="s">
        <v>394</v>
      </c>
      <c r="E96" s="46" t="s">
        <v>395</v>
      </c>
      <c r="F96" s="38" t="s">
        <v>396</v>
      </c>
      <c r="G96" s="46" t="s">
        <v>397</v>
      </c>
      <c r="H96" s="48"/>
      <c r="I96" s="49"/>
      <c r="J96" s="49"/>
      <c r="K96" s="49">
        <v>7</v>
      </c>
      <c r="L96" s="49"/>
      <c r="M96" s="49"/>
      <c r="N96" s="49" t="str">
        <f>SUM(I96:M96)</f>
        <v>0</v>
      </c>
      <c r="O96" s="50">
        <v>0</v>
      </c>
      <c r="P96" s="49">
        <v>700</v>
      </c>
      <c r="Q96" s="49"/>
      <c r="R96" s="49"/>
      <c r="S96" s="38"/>
      <c r="T96" s="38" t="s">
        <v>398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