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<sst xmlns="http://schemas.openxmlformats.org/spreadsheetml/2006/main" uniqueCount="308">
  <si>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</si>
  <si>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</si>
  <si>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</si>
  <si>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</si>
  <si>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</si>
  <si>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5.03.2020(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</si>
  <si>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</si>
  <si>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</si>
  <si>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</si>
  <si>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</si>
  <si>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</si>
  <si>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</si>
  <si>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</si>
  <si>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</si>
  <si>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</si>
  <si>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</si>
  <si>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</si>
  <si>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</si>
  <si>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</si>
  <si>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</si>
  <si>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</si>
  <si>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</si>
  <si>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</si>
  <si>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</si>
  <si>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</si>
  <si>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</si>
  <si>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</si>
  <si>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</si>
  <si>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</si>
  <si>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</si>
  <si>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</si>
  <si>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</si>
  <si>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09:00-11:00</t>
  </si>
  <si>
    <t>Федор</t>
  </si>
  <si>
    <t>только с ндс.  если не алё -8-981-833-46-06, подъём 5 руб/бут.</t>
  </si>
  <si>
    <t>Водоносов</t>
  </si>
  <si>
    <t>г. Павловск, СПб, ул. Первого Мая д. 10</t>
  </si>
  <si>
    <t>к2, кв. 5, 8-921-993-03-21 Ульяна</t>
  </si>
  <si>
    <t>10:00-13:00</t>
  </si>
  <si>
    <t>Владимир</t>
  </si>
  <si>
    <t>Созвон заранее на номер 8-921-788-67-94!! оплачивают на карту</t>
  </si>
  <si>
    <t>ТК Самсон Водоносов</t>
  </si>
  <si>
    <t>Кронштадт, СПб, Южная Кронштадтская дорога, д. 16</t>
  </si>
  <si>
    <t>нефтебаза,  8-921-383-79-07</t>
  </si>
  <si>
    <t>10:00-17:00</t>
  </si>
  <si>
    <t>Вячеслав</t>
  </si>
  <si>
    <t>с ндс.</t>
  </si>
  <si>
    <t>СПб, Английский пр., д. 30</t>
  </si>
  <si>
    <t>кв. 11, код на воротах х858#,  8-968-191-02-48</t>
  </si>
  <si>
    <t>14:00-17:00</t>
  </si>
  <si>
    <t>Дмитрий</t>
  </si>
  <si>
    <t>НЕ РАНЬШЕ. созвон.</t>
  </si>
  <si>
    <t>СПб, Василеостровский район проспект  Малый д. 90</t>
  </si>
  <si>
    <t>кв. 451, 14й этаж, 8-927-777-00-03</t>
  </si>
  <si>
    <t>созвон</t>
  </si>
  <si>
    <t>Арклиник водоносов (ИП НАДОБНИКОВ)</t>
  </si>
  <si>
    <t>СПб, ул. Варшавская  д. 69</t>
  </si>
  <si>
    <t>к3, "Арклиник" центр эстетической мидицины 8-921-943-69-00, 8-921-807-55-09</t>
  </si>
  <si>
    <t>Тимур</t>
  </si>
  <si>
    <t>Фанерный</t>
  </si>
  <si>
    <t>СПб, посёлок Понтонный, ул. Фанерная д. 5</t>
  </si>
  <si>
    <t>648-16-15(доб.2242), 8-921-356-48-83</t>
  </si>
  <si>
    <t>10:00-15:00</t>
  </si>
  <si>
    <t>ТТН ДЕЛАТЬ!!   В 1с - СВЕЗА,  В ОФИС 18 бут.
. если на склад - СТАВИТЬ ДОСТАВКУ С ГРУЗЧИКОМ (одного водителя не отправлять.</t>
  </si>
  <si>
    <t>Клиент№5126</t>
  </si>
  <si>
    <t>СПб, Рижский пр., д. 10</t>
  </si>
  <si>
    <t>ориентир магазин "электрик" (там арка), 3-й этаж, кв.3, 8-906-243-04-16</t>
  </si>
  <si>
    <t>10:00-12:00</t>
  </si>
  <si>
    <t>с 10!! раньше никого не будет. позвоните за 20 мин чтобы были на месте. ЧИСТЫЕ и НЕ МЯТЫЕ БУТЫЛИ!!!!, будут грязные или мятые- не примут.</t>
  </si>
  <si>
    <t>РЕНТГЕН СЕРВИС водоносов</t>
  </si>
  <si>
    <t>СПб, ул. Руднева д. 22к2</t>
  </si>
  <si>
    <t>296-07-05, 296-11-66</t>
  </si>
  <si>
    <t>ндс!. с 13-30 до 14-30 обед.не позже 17-00,Высылыть счёт   office@mcbrs.com  . ЗАБРАТЬ ПУСТЫЕ БУТ +4 бут с водой</t>
  </si>
  <si>
    <t>ЛинПром Трейд (бывш ЛинПром)</t>
  </si>
  <si>
    <t>СПб, Пискарёвский пр., д. 150к2</t>
  </si>
  <si>
    <t>производственная площадка, 8-905-208-12-29</t>
  </si>
  <si>
    <t>с ндс на Гжатскую PL NAT, на Пискаревский Ё .</t>
  </si>
  <si>
    <t>Клиент №6537</t>
  </si>
  <si>
    <t>СПб, проспект Луначарского д. 21</t>
  </si>
  <si>
    <t>к4, кв.91, 8-911-210-93-23</t>
  </si>
  <si>
    <t>16:00-20:00</t>
  </si>
  <si>
    <t>вернуть 2 залога (в счёт воды). с 16! днём никого не будет</t>
  </si>
  <si>
    <t>ИП Герасимов - Энгельса</t>
  </si>
  <si>
    <t>СПб, пр. Энгельса, д. 124к1А</t>
  </si>
  <si>
    <t>БЦ Вояж, литА Лодки-Питер 8-911-153-66-74,8-921-935-60-99 Каток</t>
  </si>
  <si>
    <t>Клиент№6457</t>
  </si>
  <si>
    <t>СПб, пр. Тореза, д. 82</t>
  </si>
  <si>
    <t>кв. 21, 3йэтаж, 8-904-337-65-98 Василий, 8-952-224-54-26 Наталья</t>
  </si>
  <si>
    <t>10:00-14:00</t>
  </si>
  <si>
    <t xml:space="preserve">1 - Помпа СТАНДАРТ
 </t>
  </si>
  <si>
    <t>ЧИСТЫЕ БУТЫЛИ!!!звонить  на этот номер -8-904-337-65-98 Василий (примет воду). помпа на замен (когда-то меняли им помпу ,но не привезли новую)</t>
  </si>
  <si>
    <t>Клиент№3158</t>
  </si>
  <si>
    <t>СПб, пр. Энергетиков д. 42</t>
  </si>
  <si>
    <t>кв. 248, 8-911-768-07-67, 225-83-59</t>
  </si>
  <si>
    <t>ЧИСТЫЕ БУТЫЛИ!!!ОБЯЗАТЕЛЬНО СОЗВОН ЗА 20.минут ,чтобы были на месте.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</si>
  <si>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</si>
  <si>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</si>
  <si>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</si>
  <si>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8-953-158-45-56 - звонить на этот номер</t>
  </si>
  <si>
    <t>Нойштадт водоносов</t>
  </si>
  <si>
    <t>СПб, ул. Литовская д. 8 литер А</t>
  </si>
  <si>
    <t>помещение 18Н, 2й этаж,лифт есть, 8-967-597-58-48</t>
  </si>
  <si>
    <t>только с ндс 8-950-035-12-78, 242-82-45, заезд с ул. Грибалева. как можно раньше,скидывать счёт от комендантского на почту buh@nstd.pro</t>
  </si>
  <si>
    <t>Клиент№6878</t>
  </si>
  <si>
    <t>СПб, пр. Космонавтов д. 63к1</t>
  </si>
  <si>
    <t>кв.14, 8-905-583-49-25</t>
  </si>
  <si>
    <t>Объединение Энергосоюз</t>
  </si>
  <si>
    <t>СПб, пр. Луначарского, д. 72к1</t>
  </si>
  <si>
    <t>332-19-01</t>
  </si>
  <si>
    <t>10:00-16:00</t>
  </si>
  <si>
    <t>ТОЛЬКО с ндс. ЧИСТЫЕ БУТЫЛИ!!!!!! не позже 17!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</si>
  <si>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</si>
  <si>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</si>
  <si>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</si>
  <si>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1 бут на замен вытекшей ).  с ндс! забирать пустую тару.</t>
  </si>
  <si>
    <t>Клиент№4922</t>
  </si>
  <si>
    <t>поселок Понтонный, СПб, ул. Первомайская, д. 38</t>
  </si>
  <si>
    <t>949-94-69 Константин, 642-81-45</t>
  </si>
  <si>
    <t>СПб, ул. Набережная реки Фонтанки д.38</t>
  </si>
  <si>
    <t>офис 8, 8-904-556-70-70</t>
  </si>
  <si>
    <t>Георгий</t>
  </si>
  <si>
    <t>позвонить- объяснят как найти вход, ЗАБРАТЬ ПУСТЫЕ БУТ , с 14 до 15 обед</t>
  </si>
  <si>
    <t>Дом ветеранов  (госпиталь) водоносов</t>
  </si>
  <si>
    <t>СПб, ул. Народная д.21</t>
  </si>
  <si>
    <t>446-39-05, 8-911-794-12-45</t>
  </si>
  <si>
    <t>только с ндс НЕ позже 15!!ЗАЕЗД С ДАЛЬНЕВОСТОЧНОЙ 63. Поставка №11 (121 из 121),новый счёт на 5 бут особый акт.</t>
  </si>
  <si>
    <t>ВИТА ТЕХНОЛОДЖИ (ИП Надобников)</t>
  </si>
  <si>
    <t>СПб , ул Парковая д.4</t>
  </si>
  <si>
    <t>8-911- 027-80-26</t>
  </si>
  <si>
    <t>11:00-17:00</t>
  </si>
  <si>
    <t>обязателен созвон за 30 минут с 11 работают!</t>
  </si>
  <si>
    <t>СМК</t>
  </si>
  <si>
    <t>СПб, Волхонское шоссе д. 4Б</t>
  </si>
  <si>
    <t>Максим  - 8-911-111-43-76, 8-911-291-32-88</t>
  </si>
  <si>
    <t>с ндс, см примечаний в базе (на Корабельную только граждане РФ).</t>
  </si>
  <si>
    <t>Клиент №6881</t>
  </si>
  <si>
    <t>СПб, Альпийский переулок д. 19</t>
  </si>
  <si>
    <t>к2, школа 298, 4 этаж, 8-921-793-45-38</t>
  </si>
  <si>
    <t xml:space="preserve">1 - ЧЕК (всегда)
 </t>
  </si>
  <si>
    <t>42 КАБИНЕТ. как можно раньше- школа, созвон-тут несколько клиентов.</t>
  </si>
  <si>
    <t>Клиент№6741</t>
  </si>
  <si>
    <t>г. Ломоносов, СПб, Ораниенбаумский пр., д. 43/3</t>
  </si>
  <si>
    <t>кв. 36, 9й этаж, 8-904-262-35-22, 8-921-307-78-15</t>
  </si>
  <si>
    <t>12:00-17:00</t>
  </si>
  <si>
    <t>созвон! доп.номер 8-921-307-78-15</t>
  </si>
  <si>
    <t>ЖТК (Железнодорожная торговая компания)  водоносов</t>
  </si>
  <si>
    <t>СПб, ул. Днепропетровская д.  2Б</t>
  </si>
  <si>
    <t>575-78-19, 457-47-86</t>
  </si>
  <si>
    <t>09:00-12:00 13:00-16:00</t>
  </si>
  <si>
    <t>с ндс с 12 до 13- обед!! В пятницу до 15-00 работают. счёт на 35 бут (помпу водой закрыли)</t>
  </si>
  <si>
    <t>КОМБИПАК</t>
  </si>
  <si>
    <t>СПб, ул. Оптиков д. 4</t>
  </si>
  <si>
    <t>8-921-931-21-53, Шамиль.Территория з-да.ЛОМО  заезд с ул.Мебельная. 2 этаж.  ООО</t>
  </si>
  <si>
    <t>только с ндс созвон- объяснят как заехать. доп номера 8-812-324-19-60, 324-19-61 . Новый счёт  Поставка №4(12 из 30 )на каждую поставку делать доки.</t>
  </si>
  <si>
    <t>СПб, пр. Стачек  д. 18</t>
  </si>
  <si>
    <t>заезд с Урхова переулка,  отделение полиции, 2й этаж , 8-931-367-85-96</t>
  </si>
  <si>
    <t>09:00-13:00</t>
  </si>
  <si>
    <t>созвон - тут 2 разных клиента!</t>
  </si>
  <si>
    <t>г. Пушкин, СПб, Ленинградская д. 10</t>
  </si>
  <si>
    <t>кв. 25, 8-921-941-17-45</t>
  </si>
  <si>
    <t>БУТЫЛИ ЧИСТЫЕ!!!</t>
  </si>
  <si>
    <t>Клиент№239</t>
  </si>
  <si>
    <t>СПб, пр. Энгельса д. 37</t>
  </si>
  <si>
    <t>офис 301, 8-921-882-03-94, 925-31-78</t>
  </si>
  <si>
    <t>Звонить на номер 8-905-279-68-79, по возможности пораньше.</t>
  </si>
  <si>
    <t>Клиент№5199</t>
  </si>
  <si>
    <t>г. Петергоф, СПб, ул. Ботаническая, д. 3к5</t>
  </si>
  <si>
    <t>кафе Суши-Пицца, 407-15-35</t>
  </si>
  <si>
    <t>звонить только на номер 407-15-35</t>
  </si>
  <si>
    <t>РИНГ (ип Надобников)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</si>
  <si>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</si>
  <si>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</si>
  <si>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</t>
  </si>
  <si>
    <t>СПб, ул. Есенина д. 14к2</t>
  </si>
  <si>
    <t>кв. 369, 8-952-354-37-69</t>
  </si>
  <si>
    <t>созвон ОБЯЗАТЕЛЕН ЗА 30 МИНУТ  ЧАСА ЧТОБЫ ПОДОШЛИ !!!</t>
  </si>
  <si>
    <t>СПБ, Приморский район, Арцеуловская аллея д. 23к1</t>
  </si>
  <si>
    <t>Строение1,кв 439, 8-981-830-94-40</t>
  </si>
  <si>
    <t>созвон за час! домофон не работает - встретят. номер карты сообщить - переведут на карту</t>
  </si>
  <si>
    <t>Водономика</t>
  </si>
  <si>
    <t>СПб, ул. Капитанская, д. 4</t>
  </si>
  <si>
    <t>кв. 84, 10-й этаж,  8-911-133-23-81</t>
  </si>
  <si>
    <t>созвон за час. заказывают на водономике</t>
  </si>
  <si>
    <t>СПб, Шушары, Новгородский проспект д. 6</t>
  </si>
  <si>
    <t>кв.491, 8-953-356-76-14</t>
  </si>
  <si>
    <t>СПб, пр. Медиков д. 10к2</t>
  </si>
  <si>
    <t>кв 63 8-911-918-97-34</t>
  </si>
  <si>
    <t>18:00-21:00</t>
  </si>
  <si>
    <t>!!!ЗАБРАТЬ ВСЮ ТАРУ СОЗВОН. не раньше 18!</t>
  </si>
  <si>
    <t>СПб, улица Кораблестроителей, 16к2</t>
  </si>
  <si>
    <t>офис 18, 4-й этаж без лифта, Музыкальная студия,  8-952-098-50-85, 930-10-28</t>
  </si>
  <si>
    <t>12:30-17:00</t>
  </si>
  <si>
    <t>.ЗАБРАТЬ ПУСТУЮ ТАРУ, новая цена ЗВОНИТЬ НА НОМЕР 8-921-383-25-33</t>
  </si>
  <si>
    <t>МинТранс</t>
  </si>
  <si>
    <t>СПб, Набережная Обводного канала д. 36</t>
  </si>
  <si>
    <t>Автовокзал, 8-911-131-41-05</t>
  </si>
  <si>
    <t>ТЕНДЕР, подписывать акт.</t>
  </si>
  <si>
    <t>Северный путь (ИП НАДОБНИКОВ) водоносов</t>
  </si>
  <si>
    <t>СПб, ул. Оборонная, д. 10А</t>
  </si>
  <si>
    <t>офис 204А, 468-60-68</t>
  </si>
  <si>
    <t>468-60-68, с 10 работают.</t>
  </si>
  <si>
    <t>СПб, ул. Пилотов, д. 16</t>
  </si>
  <si>
    <t>8-981-809-80-86</t>
  </si>
  <si>
    <t>МЕДИА ЭМУ  водоносов</t>
  </si>
  <si>
    <t>СПБ, ул. Дибуновская, д. 50</t>
  </si>
  <si>
    <t>8-800-550-91-32,8-499-288-72-09,</t>
  </si>
  <si>
    <t>договор</t>
  </si>
  <si>
    <t>Экотен</t>
  </si>
  <si>
    <t>поселок Металлострой, СПб, дорога на Металлострой д. 5 лит. Ф</t>
  </si>
  <si>
    <t>8-911-03-43-099</t>
  </si>
  <si>
    <t>с ндс. Разгрузить в 2х местах (скажут где),  если пронос будет - в путевом отметьте</t>
  </si>
  <si>
    <t>Маркова Лариса Николаевна Нотариус</t>
  </si>
  <si>
    <t>СПб, ул. Жуковского д. 45</t>
  </si>
  <si>
    <t>кв. 16, код 1254, 8-921-384-82-79</t>
  </si>
  <si>
    <t>последний этаж- не путать, подписать здесь акт а документы на жуковского 33 Нотариальная контора, пом 7, 579-34-52, 8-921-384-82-79</t>
  </si>
  <si>
    <t>СПб, ул. Жуковского д. 33</t>
  </si>
  <si>
    <t>Нотариальная контора, пом 7, 579-34-52, 8-921-384-82-79</t>
  </si>
  <si>
    <t>подписать документы</t>
  </si>
  <si>
    <t>ПРОГРЕСС-ТЕХ</t>
  </si>
  <si>
    <t>СПб, ул. Домостроительная, д. 4а</t>
  </si>
  <si>
    <t>БЦ Парнас, 213 офис, 2-й этаж,  495-44-91, 495-44-93</t>
  </si>
  <si>
    <t>только С НДС</t>
  </si>
  <si>
    <t>Максим</t>
  </si>
  <si>
    <t>СПб, пр. Науки д.10</t>
  </si>
  <si>
    <t>к1, 8-904-551-16-40, 8-921-597-88-77</t>
  </si>
  <si>
    <t>парикмахерская ЧИО-ЧИО, в помещении магазина пятёрочка
Мы БЫЛИ должны 5р</t>
  </si>
  <si>
    <t>Русакова Ирина Филипповна</t>
  </si>
  <si>
    <t>Кронштадт, СПб, ул. Литке д. 7/32</t>
  </si>
  <si>
    <t>кв. 49, 10-й этаж, 8-911-701-69-27, вход с улицы</t>
  </si>
  <si>
    <t>13:00-17:00</t>
  </si>
  <si>
    <t>с 13!!БУДУТ ЗАКАЗЫВАТЬ ПЕРВУЮ КАТЕГОРИЮ ,  Новый Полугодовой пакет. созвон,  Поставка №3 (9 бут из 20) домофон не работает, встретят. Просили, что бы бутылка была не тёмно синяя!!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</si>
  <si>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</si>
  <si>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</si>
  <si>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</si>
  <si>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БУТЫЛИ!доп.номер. 8-921-945-95-69</t>
  </si>
  <si>
    <t>Водоносов -Миронов Николай Сергеевич</t>
  </si>
  <si>
    <t>Кронштадт, СПб, ул. Петровская д. 10, к.1</t>
  </si>
  <si>
    <t>кв. 55, 2й этаж,  8-911-147-85-00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</si>
  <si>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</si>
  <si>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</si>
  <si>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 8-921-996-60-09, 740-17-17 доб 136, 8-921-433-75-62 Инна</t>
  </si>
  <si>
    <t>звонить на последний номер</t>
  </si>
  <si>
    <t>Троицкая Ольга Владимировна</t>
  </si>
  <si>
    <t>СПб, Выборгский район, ул. Петровская д. 15</t>
  </si>
  <si>
    <t>кв. 1, 8-921-330-76-33, 8-921-316-37-40</t>
  </si>
  <si>
    <t>09:00-16:00</t>
  </si>
  <si>
    <t>КАК МОЖНО РАНЬШЕ СОЗВОН , 8-951-685-64-97. ЗАБРАТЬ ВСЮ ПУСТУЮ ТАРУ!!</t>
  </si>
  <si>
    <t>ИП Котт(ИП надобников)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</si>
  <si>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</si>
  <si>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</si>
  <si>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</si>
  <si>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</si>
  <si>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</si>
  <si>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</si>
  <si>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</si>
  <si>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</si>
  <si>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СПб, Витебский пр. д. 85к3</t>
  </si>
  <si>
    <t>1-й этаж жилого дома (офисы располагаются), 8-981-689-79-23</t>
  </si>
  <si>
    <t>созвон - объяснят как найти 8-911-160-85-07.</t>
  </si>
  <si>
    <t>Клиент №1192</t>
  </si>
  <si>
    <t>СПб, Набережная канала Грибоедова  д. 81</t>
  </si>
  <si>
    <t>во дворе, отдельный вход, 312-17-35, 315-88-01,  8-911-003-81-08, под арку заехать</t>
  </si>
  <si>
    <t>работают с 10!!!8-911-003-81-08,</t>
  </si>
  <si>
    <t>Путьрем</t>
  </si>
  <si>
    <t>г. Волхов, ул. Островского, д. 24</t>
  </si>
  <si>
    <t>Чередник Ирина Викторовна 8-813-63-634-57  (моб.8-911-285-62-78)</t>
  </si>
  <si>
    <t>Поставка №11 (1255 из 1544)</t>
  </si>
  <si>
    <t>Спиридонов</t>
  </si>
  <si>
    <t>СПб, Петергоф, Петергофская ул., д. 11</t>
  </si>
  <si>
    <t>Шаронова, 409-72-71</t>
  </si>
  <si>
    <t>09:00-13:00 14:00-17:00</t>
  </si>
  <si>
    <t>ПОСТАВКУ НЕ ДЕЛИТЬ 8-911-762-07-06, с 13 до 14 -ОБЕД!409-72-76, СОЗВОН .  6 бут - 1й этаж, 5 бут - 2й этаж, 4 бут 3й этаж</t>
  </si>
  <si>
    <t>Хейз Спешиалист Рекрутмент</t>
  </si>
  <si>
    <t>СПб, ул. Малая Морская, д. 18</t>
  </si>
  <si>
    <t>стр. 1, БЦ Пономарев, в арку 11-я линия слева,  309-25-06 доб. 115</t>
  </si>
  <si>
    <t>ндс. БУТЫЛИ ЧИСТЫЕ и НЕ МЯТЫЕ!!!!</t>
  </si>
  <si>
    <t>СПб, Юкковское шоссе,д.  6к4</t>
  </si>
  <si>
    <t>кв. 22, 5й этаж, лифт есть, 8-921-394-26-97</t>
  </si>
  <si>
    <t>созвон заранее! если не успеваете - звоните</t>
  </si>
  <si>
    <t>Наттас (ИП НАДОБНИКОВ)- водоносов</t>
  </si>
  <si>
    <t>СПб, ул. Восстания, д. 55</t>
  </si>
  <si>
    <t>заведение Vaffel. Норвежские вафли, 924-98-20</t>
  </si>
  <si>
    <t>11:00-19:00</t>
  </si>
  <si>
    <t>не раньше 11!  забрать все пустые бут</t>
  </si>
  <si>
    <t>Комплексные Программные Технологии ХП КПТ (бывш.  ХП «УК КиллФиш»)</t>
  </si>
  <si>
    <t>СПБ, ул.Шпалерная 54/2</t>
  </si>
  <si>
    <t>БЦ Фремм, 4 этаж, офис 411, 8-911-037-70-20 Виктория</t>
  </si>
  <si>
    <t>14:00-18:00</t>
  </si>
  <si>
    <t>С НДС клиент нервный !раньше 14-00 не возить.</t>
  </si>
  <si>
    <t>РЕСТОМАРКЕТ (ип Надобников)</t>
  </si>
  <si>
    <t>СПб, Мариинский проезд д.12</t>
  </si>
  <si>
    <t>тел, 777-16-15, 8-981-821-31-04 Анастасия</t>
  </si>
  <si>
    <t>10:00-18:00</t>
  </si>
  <si>
    <t>офис 2,Бутылки в хорошем состоянии, чистые!.</t>
  </si>
  <si>
    <t>Спб, Шушары, Новгородский пр-т д. 24</t>
  </si>
  <si>
    <t>к2, 8-904-647-76-74 Даниил</t>
  </si>
  <si>
    <t>11:00-15:00</t>
  </si>
  <si>
    <t xml:space="preserve">300 - Стаканчики для питьевой воды
 150 - Чашка кофейная пластиковая
 </t>
  </si>
  <si>
    <t>с 11! созвон</t>
  </si>
  <si>
    <t>Клиент№6679</t>
  </si>
  <si>
    <t>СПб, ул. Степана Разина д. 9</t>
  </si>
  <si>
    <t>самовывоз</t>
  </si>
  <si>
    <t>Митя</t>
  </si>
  <si>
    <t>Клиент №4870</t>
  </si>
  <si>
    <t>самовывоз Ростислав</t>
  </si>
  <si>
    <t>Мозгорех</t>
  </si>
  <si>
    <t>самовывоз, 8-952-234-45-36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</si>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</sst>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3" sqref="A7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>
        <v>8</v>
      </c>
      <c r="L6" s="57"/>
      <c r="M6" s="57"/>
      <c r="N6" s="57" t="str">
        <f>SUM(I6:M6)</f>
        <v>0</v>
      </c>
      <c r="O6" s="58"/>
      <c r="P6" s="57"/>
      <c r="Q6" s="57">
        <v>1265</v>
      </c>
      <c r="R6" s="57">
        <v>40</v>
      </c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4073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41</v>
      </c>
      <c r="C8" s="59">
        <v>1789</v>
      </c>
      <c r="D8" s="53" t="s">
        <v>42</v>
      </c>
      <c r="E8" s="53" t="s">
        <v>43</v>
      </c>
      <c r="F8" s="55" t="s">
        <v>44</v>
      </c>
      <c r="G8" s="53" t="s">
        <v>45</v>
      </c>
      <c r="H8" s="56"/>
      <c r="I8" s="57"/>
      <c r="J8" s="57"/>
      <c r="K8" s="57"/>
      <c r="L8" s="57">
        <v>15</v>
      </c>
      <c r="M8" s="57"/>
      <c r="N8" s="57" t="str">
        <f>SUM(I8:M8)</f>
        <v>0</v>
      </c>
      <c r="O8" s="58"/>
      <c r="P8" s="57"/>
      <c r="Q8" s="57">
        <v>1950</v>
      </c>
      <c r="R8" s="57"/>
      <c r="S8" s="55"/>
      <c r="T8" s="55" t="s">
        <v>46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35</v>
      </c>
      <c r="C9" s="47">
        <v>2377</v>
      </c>
      <c r="D9" s="46" t="s">
        <v>47</v>
      </c>
      <c r="E9" s="46" t="s">
        <v>48</v>
      </c>
      <c r="F9" s="38" t="s">
        <v>49</v>
      </c>
      <c r="G9" s="46" t="s">
        <v>50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35</v>
      </c>
      <c r="C10" s="51">
        <v>94070</v>
      </c>
      <c r="D10" s="46" t="s">
        <v>52</v>
      </c>
      <c r="E10" s="46" t="s">
        <v>53</v>
      </c>
      <c r="F10" s="38" t="s">
        <v>49</v>
      </c>
      <c r="G10" s="46" t="s">
        <v>50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55</v>
      </c>
      <c r="C11" s="59">
        <v>2476</v>
      </c>
      <c r="D11" s="53" t="s">
        <v>56</v>
      </c>
      <c r="E11" s="53" t="s">
        <v>57</v>
      </c>
      <c r="F11" s="55" t="s">
        <v>44</v>
      </c>
      <c r="G11" s="53" t="s">
        <v>58</v>
      </c>
      <c r="H11" s="56"/>
      <c r="I11" s="57"/>
      <c r="J11" s="57"/>
      <c r="K11" s="57"/>
      <c r="L11" s="57">
        <v>2</v>
      </c>
      <c r="M11" s="57"/>
      <c r="N11" s="57" t="str">
        <f>SUM(I11:M11)</f>
        <v>0</v>
      </c>
      <c r="O11" s="58"/>
      <c r="P11" s="57"/>
      <c r="Q11" s="57">
        <v>370</v>
      </c>
      <c r="R11" s="57"/>
      <c r="S11" s="55"/>
      <c r="T11" s="55"/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59</v>
      </c>
      <c r="C12" s="59">
        <v>1999</v>
      </c>
      <c r="D12" s="53" t="s">
        <v>60</v>
      </c>
      <c r="E12" s="53" t="s">
        <v>61</v>
      </c>
      <c r="F12" s="55" t="s">
        <v>62</v>
      </c>
      <c r="G12" s="53" t="s">
        <v>39</v>
      </c>
      <c r="H12" s="56"/>
      <c r="I12" s="57"/>
      <c r="J12" s="57"/>
      <c r="K12" s="57">
        <v>18</v>
      </c>
      <c r="L12" s="57"/>
      <c r="M12" s="57"/>
      <c r="N12" s="57" t="str">
        <f>SUM(I12:M12)</f>
        <v>0</v>
      </c>
      <c r="O12" s="58"/>
      <c r="P12" s="57"/>
      <c r="Q12" s="57">
        <v>1800</v>
      </c>
      <c r="R12" s="57">
        <v>180</v>
      </c>
      <c r="S12" s="55"/>
      <c r="T12" s="55" t="s">
        <v>63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5126</v>
      </c>
      <c r="D13" s="46" t="s">
        <v>65</v>
      </c>
      <c r="E13" s="46" t="s">
        <v>66</v>
      </c>
      <c r="F13" s="38" t="s">
        <v>67</v>
      </c>
      <c r="G13" s="46" t="s">
        <v>45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900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69</v>
      </c>
      <c r="C14" s="59">
        <v>4437</v>
      </c>
      <c r="D14" s="53" t="s">
        <v>70</v>
      </c>
      <c r="E14" s="53" t="s">
        <v>71</v>
      </c>
      <c r="F14" s="55" t="s">
        <v>44</v>
      </c>
      <c r="G14" s="53" t="s">
        <v>33</v>
      </c>
      <c r="H14" s="56"/>
      <c r="I14" s="57"/>
      <c r="J14" s="57"/>
      <c r="K14" s="57"/>
      <c r="L14" s="57"/>
      <c r="M14" s="57"/>
      <c r="N14" s="57" t="str">
        <f>SUM(I14:M14)</f>
        <v>0</v>
      </c>
      <c r="O14" s="58"/>
      <c r="P14" s="57"/>
      <c r="Q14" s="57">
        <v>0</v>
      </c>
      <c r="R14" s="57"/>
      <c r="S14" s="55"/>
      <c r="T14" s="55" t="s">
        <v>72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73</v>
      </c>
      <c r="C15" s="59">
        <v>3640</v>
      </c>
      <c r="D15" s="53" t="s">
        <v>74</v>
      </c>
      <c r="E15" s="53" t="s">
        <v>75</v>
      </c>
      <c r="F15" s="55" t="s">
        <v>62</v>
      </c>
      <c r="G15" s="53" t="s">
        <v>33</v>
      </c>
      <c r="H15" s="56"/>
      <c r="I15" s="57"/>
      <c r="J15" s="57"/>
      <c r="K15" s="57">
        <v>20</v>
      </c>
      <c r="L15" s="57"/>
      <c r="M15" s="57"/>
      <c r="N15" s="57" t="str">
        <f>SUM(I15:M15)</f>
        <v>0</v>
      </c>
      <c r="O15" s="58"/>
      <c r="P15" s="57"/>
      <c r="Q15" s="57">
        <v>2600</v>
      </c>
      <c r="R15" s="57"/>
      <c r="S15" s="55"/>
      <c r="T15" s="55" t="s">
        <v>76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51">
        <v>6537</v>
      </c>
      <c r="D16" s="46" t="s">
        <v>78</v>
      </c>
      <c r="E16" s="46" t="s">
        <v>79</v>
      </c>
      <c r="F16" s="38" t="s">
        <v>80</v>
      </c>
      <c r="G16" s="46" t="s">
        <v>33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190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82</v>
      </c>
      <c r="C17" s="59">
        <v>143</v>
      </c>
      <c r="D17" s="53" t="s">
        <v>83</v>
      </c>
      <c r="E17" s="53" t="s">
        <v>84</v>
      </c>
      <c r="F17" s="55" t="s">
        <v>44</v>
      </c>
      <c r="G17" s="53" t="s">
        <v>33</v>
      </c>
      <c r="H17" s="56"/>
      <c r="I17" s="57"/>
      <c r="J17" s="57"/>
      <c r="K17" s="57">
        <v>6</v>
      </c>
      <c r="L17" s="57"/>
      <c r="M17" s="57"/>
      <c r="N17" s="57" t="str">
        <f>SUM(I17:M17)</f>
        <v>0</v>
      </c>
      <c r="O17" s="58"/>
      <c r="P17" s="57"/>
      <c r="Q17" s="57">
        <v>870</v>
      </c>
      <c r="R17" s="57"/>
      <c r="S17" s="55"/>
      <c r="T17" s="55"/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47">
        <v>6457</v>
      </c>
      <c r="D18" s="46" t="s">
        <v>86</v>
      </c>
      <c r="E18" s="46" t="s">
        <v>87</v>
      </c>
      <c r="F18" s="38" t="s">
        <v>88</v>
      </c>
      <c r="G18" s="46" t="s">
        <v>33</v>
      </c>
      <c r="H18" s="48"/>
      <c r="I18" s="49"/>
      <c r="J18" s="49">
        <v>3</v>
      </c>
      <c r="K18" s="49"/>
      <c r="L18" s="49"/>
      <c r="M18" s="49"/>
      <c r="N18" s="49" t="str">
        <f>SUM(I18:M18)</f>
        <v>0</v>
      </c>
      <c r="O18" s="50"/>
      <c r="P18" s="49">
        <v>735</v>
      </c>
      <c r="Q18" s="49"/>
      <c r="R18" s="49"/>
      <c r="S18" s="38" t="s">
        <v>89</v>
      </c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91</v>
      </c>
      <c r="C19" s="47">
        <v>3158</v>
      </c>
      <c r="D19" s="46" t="s">
        <v>92</v>
      </c>
      <c r="E19" s="46" t="s">
        <v>93</v>
      </c>
      <c r="F19" s="38" t="s">
        <v>62</v>
      </c>
      <c r="G19" s="46" t="s">
        <v>33</v>
      </c>
      <c r="H19" s="48"/>
      <c r="I19" s="49"/>
      <c r="J19" s="49"/>
      <c r="K19" s="49">
        <v>3</v>
      </c>
      <c r="L19" s="49"/>
      <c r="M19" s="49"/>
      <c r="N19" s="49" t="str">
        <f>SUM(I19:M19)</f>
        <v>0</v>
      </c>
      <c r="O19" s="50"/>
      <c r="P19" s="49">
        <v>570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95</v>
      </c>
      <c r="C20" s="47">
        <v>2661</v>
      </c>
      <c r="D20" s="46" t="s">
        <v>96</v>
      </c>
      <c r="E20" s="46" t="s">
        <v>97</v>
      </c>
      <c r="F20" s="38" t="s">
        <v>38</v>
      </c>
      <c r="G20" s="46" t="s">
        <v>45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400</v>
      </c>
      <c r="Q20" s="49"/>
      <c r="R20" s="49"/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99</v>
      </c>
      <c r="C21" s="59">
        <v>2422</v>
      </c>
      <c r="D21" s="53" t="s">
        <v>100</v>
      </c>
      <c r="E21" s="53" t="s">
        <v>101</v>
      </c>
      <c r="F21" s="55" t="s">
        <v>62</v>
      </c>
      <c r="G21" s="53" t="s">
        <v>33</v>
      </c>
      <c r="H21" s="56"/>
      <c r="I21" s="57"/>
      <c r="J21" s="57"/>
      <c r="K21" s="57"/>
      <c r="L21" s="57">
        <v>6</v>
      </c>
      <c r="M21" s="57"/>
      <c r="N21" s="57" t="str">
        <f>SUM(I21:M21)</f>
        <v>0</v>
      </c>
      <c r="O21" s="58"/>
      <c r="P21" s="57"/>
      <c r="Q21" s="57">
        <v>1020</v>
      </c>
      <c r="R21" s="57"/>
      <c r="S21" s="55"/>
      <c r="T21" s="55" t="s">
        <v>102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103</v>
      </c>
      <c r="C22" s="51">
        <v>6878</v>
      </c>
      <c r="D22" s="46" t="s">
        <v>104</v>
      </c>
      <c r="E22" s="46" t="s">
        <v>105</v>
      </c>
      <c r="F22" s="38" t="s">
        <v>38</v>
      </c>
      <c r="G22" s="46" t="s">
        <v>58</v>
      </c>
      <c r="H22" s="48"/>
      <c r="I22" s="49"/>
      <c r="J22" s="49"/>
      <c r="K22" s="49">
        <v>3</v>
      </c>
      <c r="L22" s="49"/>
      <c r="M22" s="49"/>
      <c r="N22" s="49" t="str">
        <f>SUM(I22:M22)</f>
        <v>0</v>
      </c>
      <c r="O22" s="50"/>
      <c r="P22" s="49">
        <v>570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106</v>
      </c>
      <c r="C23" s="59">
        <v>185</v>
      </c>
      <c r="D23" s="53" t="s">
        <v>107</v>
      </c>
      <c r="E23" s="53" t="s">
        <v>108</v>
      </c>
      <c r="F23" s="55" t="s">
        <v>109</v>
      </c>
      <c r="G23" s="53" t="s">
        <v>33</v>
      </c>
      <c r="H23" s="56"/>
      <c r="I23" s="57"/>
      <c r="J23" s="57"/>
      <c r="K23" s="57">
        <v>6</v>
      </c>
      <c r="L23" s="57"/>
      <c r="M23" s="57"/>
      <c r="N23" s="57" t="str">
        <f>SUM(I23:M23)</f>
        <v>0</v>
      </c>
      <c r="O23" s="58"/>
      <c r="P23" s="57"/>
      <c r="Q23" s="57">
        <v>960</v>
      </c>
      <c r="R23" s="57"/>
      <c r="S23" s="55"/>
      <c r="T23" s="55" t="s">
        <v>110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111</v>
      </c>
      <c r="C24" s="54">
        <v>60092</v>
      </c>
      <c r="D24" s="53" t="s">
        <v>112</v>
      </c>
      <c r="E24" s="53" t="s">
        <v>113</v>
      </c>
      <c r="F24" s="55" t="s">
        <v>44</v>
      </c>
      <c r="G24" s="53" t="s">
        <v>58</v>
      </c>
      <c r="H24" s="56"/>
      <c r="I24" s="57"/>
      <c r="J24" s="57"/>
      <c r="K24" s="57"/>
      <c r="L24" s="57">
        <v>21</v>
      </c>
      <c r="M24" s="57"/>
      <c r="N24" s="57" t="str">
        <f>SUM(I24:M24)</f>
        <v>0</v>
      </c>
      <c r="O24" s="58"/>
      <c r="P24" s="57"/>
      <c r="Q24" s="57">
        <v>2200</v>
      </c>
      <c r="R24" s="57"/>
      <c r="S24" s="55"/>
      <c r="T24" s="55" t="s">
        <v>114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115</v>
      </c>
      <c r="C25" s="47">
        <v>4922</v>
      </c>
      <c r="D25" s="46" t="s">
        <v>116</v>
      </c>
      <c r="E25" s="46" t="s">
        <v>117</v>
      </c>
      <c r="F25" s="38" t="s">
        <v>44</v>
      </c>
      <c r="G25" s="46" t="s">
        <v>39</v>
      </c>
      <c r="H25" s="48"/>
      <c r="I25" s="49"/>
      <c r="J25" s="49"/>
      <c r="K25" s="49">
        <v>12</v>
      </c>
      <c r="L25" s="49"/>
      <c r="M25" s="49"/>
      <c r="N25" s="49" t="str">
        <f>SUM(I25:M25)</f>
        <v>0</v>
      </c>
      <c r="O25" s="50"/>
      <c r="P25" s="49">
        <v>1560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35</v>
      </c>
      <c r="C26" s="47">
        <v>2726</v>
      </c>
      <c r="D26" s="46" t="s">
        <v>118</v>
      </c>
      <c r="E26" s="46" t="s">
        <v>119</v>
      </c>
      <c r="F26" s="38" t="s">
        <v>38</v>
      </c>
      <c r="G26" s="46" t="s">
        <v>120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/>
      <c r="T26" s="38" t="s">
        <v>121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122</v>
      </c>
      <c r="C27" s="59">
        <v>94738</v>
      </c>
      <c r="D27" s="53" t="s">
        <v>123</v>
      </c>
      <c r="E27" s="53" t="s">
        <v>124</v>
      </c>
      <c r="F27" s="55" t="s">
        <v>88</v>
      </c>
      <c r="G27" s="53" t="s">
        <v>58</v>
      </c>
      <c r="H27" s="56"/>
      <c r="I27" s="57"/>
      <c r="J27" s="57"/>
      <c r="K27" s="57"/>
      <c r="L27" s="57">
        <v>10</v>
      </c>
      <c r="M27" s="57"/>
      <c r="N27" s="57" t="str">
        <f>SUM(I27:M27)</f>
        <v>0</v>
      </c>
      <c r="O27" s="58"/>
      <c r="P27" s="57"/>
      <c r="Q27" s="57">
        <v>0</v>
      </c>
      <c r="R27" s="57"/>
      <c r="S27" s="55"/>
      <c r="T27" s="55" t="s">
        <v>125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126</v>
      </c>
      <c r="C28" s="54">
        <v>93640</v>
      </c>
      <c r="D28" s="53" t="s">
        <v>127</v>
      </c>
      <c r="E28" s="53" t="s">
        <v>128</v>
      </c>
      <c r="F28" s="55" t="s">
        <v>129</v>
      </c>
      <c r="G28" s="53" t="s">
        <v>58</v>
      </c>
      <c r="H28" s="56"/>
      <c r="I28" s="57"/>
      <c r="J28" s="57"/>
      <c r="K28" s="57"/>
      <c r="L28" s="57">
        <v>5</v>
      </c>
      <c r="M28" s="57"/>
      <c r="N28" s="57" t="str">
        <f>SUM(I28:M28)</f>
        <v>0</v>
      </c>
      <c r="O28" s="58"/>
      <c r="P28" s="57"/>
      <c r="Q28" s="57">
        <v>850</v>
      </c>
      <c r="R28" s="57"/>
      <c r="S28" s="55"/>
      <c r="T28" s="55" t="s">
        <v>130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131</v>
      </c>
      <c r="C29" s="59">
        <v>1026</v>
      </c>
      <c r="D29" s="53" t="s">
        <v>132</v>
      </c>
      <c r="E29" s="53" t="s">
        <v>133</v>
      </c>
      <c r="F29" s="55" t="s">
        <v>62</v>
      </c>
      <c r="G29" s="53" t="s">
        <v>45</v>
      </c>
      <c r="H29" s="56"/>
      <c r="I29" s="57"/>
      <c r="J29" s="57"/>
      <c r="K29" s="57">
        <v>5</v>
      </c>
      <c r="L29" s="57"/>
      <c r="M29" s="57"/>
      <c r="N29" s="57" t="str">
        <f>SUM(I29:M29)</f>
        <v>0</v>
      </c>
      <c r="O29" s="58"/>
      <c r="P29" s="57"/>
      <c r="Q29" s="57">
        <v>900</v>
      </c>
      <c r="R29" s="57"/>
      <c r="S29" s="55"/>
      <c r="T29" s="55" t="s">
        <v>134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135</v>
      </c>
      <c r="C30" s="51">
        <v>6881</v>
      </c>
      <c r="D30" s="46" t="s">
        <v>136</v>
      </c>
      <c r="E30" s="46" t="s">
        <v>137</v>
      </c>
      <c r="F30" s="38" t="s">
        <v>38</v>
      </c>
      <c r="G30" s="46" t="s">
        <v>58</v>
      </c>
      <c r="H30" s="48"/>
      <c r="I30" s="49"/>
      <c r="J30" s="49">
        <v>4</v>
      </c>
      <c r="K30" s="49"/>
      <c r="L30" s="49"/>
      <c r="M30" s="49"/>
      <c r="N30" s="49" t="str">
        <f>SUM(I30:M30)</f>
        <v>0</v>
      </c>
      <c r="O30" s="50"/>
      <c r="P30" s="49">
        <v>960</v>
      </c>
      <c r="Q30" s="49"/>
      <c r="R30" s="49">
        <v>40</v>
      </c>
      <c r="S30" s="38" t="s">
        <v>138</v>
      </c>
      <c r="T30" s="38" t="s">
        <v>139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140</v>
      </c>
      <c r="C31" s="51">
        <v>6741</v>
      </c>
      <c r="D31" s="46" t="s">
        <v>141</v>
      </c>
      <c r="E31" s="46" t="s">
        <v>142</v>
      </c>
      <c r="F31" s="38" t="s">
        <v>143</v>
      </c>
      <c r="G31" s="46" t="s">
        <v>45</v>
      </c>
      <c r="H31" s="48"/>
      <c r="I31" s="49"/>
      <c r="J31" s="49"/>
      <c r="K31" s="49">
        <v>2</v>
      </c>
      <c r="L31" s="49"/>
      <c r="M31" s="49"/>
      <c r="N31" s="49" t="str">
        <f>SUM(I31:M31)</f>
        <v>0</v>
      </c>
      <c r="O31" s="50"/>
      <c r="P31" s="49">
        <v>380</v>
      </c>
      <c r="Q31" s="49"/>
      <c r="R31" s="49"/>
      <c r="S31" s="38"/>
      <c r="T31" s="38" t="s">
        <v>144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145</v>
      </c>
      <c r="C32" s="59">
        <v>2222</v>
      </c>
      <c r="D32" s="53" t="s">
        <v>146</v>
      </c>
      <c r="E32" s="53" t="s">
        <v>147</v>
      </c>
      <c r="F32" s="55" t="s">
        <v>148</v>
      </c>
      <c r="G32" s="53" t="s">
        <v>58</v>
      </c>
      <c r="H32" s="56"/>
      <c r="I32" s="57"/>
      <c r="J32" s="57"/>
      <c r="K32" s="57"/>
      <c r="L32" s="57">
        <v>31</v>
      </c>
      <c r="M32" s="57"/>
      <c r="N32" s="57" t="str">
        <f>SUM(I32:M32)</f>
        <v>0</v>
      </c>
      <c r="O32" s="58"/>
      <c r="P32" s="57"/>
      <c r="Q32" s="57">
        <v>4200</v>
      </c>
      <c r="R32" s="57"/>
      <c r="S32" s="55" t="s">
        <v>89</v>
      </c>
      <c r="T32" s="55" t="s">
        <v>149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150</v>
      </c>
      <c r="C33" s="54">
        <v>60060</v>
      </c>
      <c r="D33" s="53" t="s">
        <v>151</v>
      </c>
      <c r="E33" s="53" t="s">
        <v>152</v>
      </c>
      <c r="F33" s="55" t="s">
        <v>44</v>
      </c>
      <c r="G33" s="53" t="s">
        <v>50</v>
      </c>
      <c r="H33" s="56"/>
      <c r="I33" s="57"/>
      <c r="J33" s="57"/>
      <c r="K33" s="57"/>
      <c r="L33" s="57">
        <v>2</v>
      </c>
      <c r="M33" s="57"/>
      <c r="N33" s="57" t="str">
        <f>SUM(I33:M33)</f>
        <v>0</v>
      </c>
      <c r="O33" s="58"/>
      <c r="P33" s="57"/>
      <c r="Q33" s="57">
        <v>220</v>
      </c>
      <c r="R33" s="57"/>
      <c r="S33" s="55"/>
      <c r="T33" s="55" t="s">
        <v>153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35</v>
      </c>
      <c r="C34" s="47">
        <v>2510</v>
      </c>
      <c r="D34" s="46" t="s">
        <v>154</v>
      </c>
      <c r="E34" s="46" t="s">
        <v>155</v>
      </c>
      <c r="F34" s="38" t="s">
        <v>156</v>
      </c>
      <c r="G34" s="46" t="s">
        <v>45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/>
      <c r="S34" s="38"/>
      <c r="T34" s="38" t="s">
        <v>157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35</v>
      </c>
      <c r="C35" s="47">
        <v>93598</v>
      </c>
      <c r="D35" s="46" t="s">
        <v>158</v>
      </c>
      <c r="E35" s="46" t="s">
        <v>159</v>
      </c>
      <c r="F35" s="38" t="s">
        <v>38</v>
      </c>
      <c r="G35" s="46" t="s">
        <v>39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 t="s">
        <v>160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161</v>
      </c>
      <c r="C36" s="47">
        <v>239</v>
      </c>
      <c r="D36" s="46" t="s">
        <v>162</v>
      </c>
      <c r="E36" s="46" t="s">
        <v>163</v>
      </c>
      <c r="F36" s="38" t="s">
        <v>62</v>
      </c>
      <c r="G36" s="46" t="s">
        <v>33</v>
      </c>
      <c r="H36" s="48"/>
      <c r="I36" s="49"/>
      <c r="J36" s="49">
        <v>1</v>
      </c>
      <c r="K36" s="49"/>
      <c r="L36" s="49"/>
      <c r="M36" s="49"/>
      <c r="N36" s="49" t="str">
        <f>SUM(I36:M36)</f>
        <v>0</v>
      </c>
      <c r="O36" s="50"/>
      <c r="P36" s="49">
        <v>310</v>
      </c>
      <c r="Q36" s="49"/>
      <c r="R36" s="49">
        <v>30</v>
      </c>
      <c r="S36" s="38"/>
      <c r="T36" s="38" t="s">
        <v>164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165</v>
      </c>
      <c r="C37" s="47">
        <v>5199</v>
      </c>
      <c r="D37" s="46" t="s">
        <v>166</v>
      </c>
      <c r="E37" s="46" t="s">
        <v>167</v>
      </c>
      <c r="F37" s="38" t="s">
        <v>143</v>
      </c>
      <c r="G37" s="46" t="s">
        <v>45</v>
      </c>
      <c r="H37" s="48"/>
      <c r="I37" s="49"/>
      <c r="J37" s="49"/>
      <c r="K37" s="49">
        <v>3</v>
      </c>
      <c r="L37" s="49"/>
      <c r="M37" s="49"/>
      <c r="N37" s="49" t="str">
        <f>SUM(I37:M37)</f>
        <v>0</v>
      </c>
      <c r="O37" s="50"/>
      <c r="P37" s="49">
        <v>570</v>
      </c>
      <c r="Q37" s="49"/>
      <c r="R37" s="49"/>
      <c r="S37" s="38" t="s">
        <v>138</v>
      </c>
      <c r="T37" s="38" t="s">
        <v>168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169</v>
      </c>
      <c r="C38" s="59">
        <v>2516</v>
      </c>
      <c r="D38" s="53" t="s">
        <v>170</v>
      </c>
      <c r="E38" s="53" t="s">
        <v>171</v>
      </c>
      <c r="F38" s="55" t="s">
        <v>129</v>
      </c>
      <c r="G38" s="53" t="s">
        <v>50</v>
      </c>
      <c r="H38" s="56"/>
      <c r="I38" s="57"/>
      <c r="J38" s="57"/>
      <c r="K38" s="57"/>
      <c r="L38" s="57">
        <v>5</v>
      </c>
      <c r="M38" s="57"/>
      <c r="N38" s="57" t="str">
        <f>SUM(I38:M38)</f>
        <v>0</v>
      </c>
      <c r="O38" s="58"/>
      <c r="P38" s="57"/>
      <c r="Q38" s="57">
        <v>850</v>
      </c>
      <c r="R38" s="57"/>
      <c r="S38" s="55"/>
      <c r="T38" s="55" t="s">
        <v>172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35</v>
      </c>
      <c r="C39" s="47">
        <v>4482</v>
      </c>
      <c r="D39" s="46" t="s">
        <v>173</v>
      </c>
      <c r="E39" s="46" t="s">
        <v>174</v>
      </c>
      <c r="F39" s="38" t="s">
        <v>62</v>
      </c>
      <c r="G39" s="46" t="s">
        <v>33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370</v>
      </c>
      <c r="Q39" s="49"/>
      <c r="R39" s="49"/>
      <c r="S39" s="38"/>
      <c r="T39" s="38" t="s">
        <v>175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35</v>
      </c>
      <c r="C40" s="51">
        <v>94607</v>
      </c>
      <c r="D40" s="46" t="s">
        <v>176</v>
      </c>
      <c r="E40" s="46" t="s">
        <v>177</v>
      </c>
      <c r="F40" s="38" t="s">
        <v>62</v>
      </c>
      <c r="G40" s="46" t="s">
        <v>50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178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179</v>
      </c>
      <c r="C41" s="47">
        <v>3211</v>
      </c>
      <c r="D41" s="46" t="s">
        <v>180</v>
      </c>
      <c r="E41" s="46" t="s">
        <v>181</v>
      </c>
      <c r="F41" s="38" t="s">
        <v>109</v>
      </c>
      <c r="G41" s="46" t="s">
        <v>50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440</v>
      </c>
      <c r="Q41" s="49"/>
      <c r="R41" s="49"/>
      <c r="S41" s="38"/>
      <c r="T41" s="38" t="s">
        <v>182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35</v>
      </c>
      <c r="C42" s="47">
        <v>94620</v>
      </c>
      <c r="D42" s="46" t="s">
        <v>183</v>
      </c>
      <c r="E42" s="46" t="s">
        <v>184</v>
      </c>
      <c r="F42" s="38" t="s">
        <v>38</v>
      </c>
      <c r="G42" s="46" t="s">
        <v>58</v>
      </c>
      <c r="H42" s="48"/>
      <c r="I42" s="49"/>
      <c r="J42" s="49"/>
      <c r="K42" s="49"/>
      <c r="L42" s="49">
        <v>5</v>
      </c>
      <c r="M42" s="49"/>
      <c r="N42" s="49" t="str">
        <f>SUM(I42:M42)</f>
        <v>0</v>
      </c>
      <c r="O42" s="50"/>
      <c r="P42" s="49">
        <v>850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35</v>
      </c>
      <c r="C43" s="47">
        <v>92845</v>
      </c>
      <c r="D43" s="46" t="s">
        <v>185</v>
      </c>
      <c r="E43" s="46" t="s">
        <v>186</v>
      </c>
      <c r="F43" s="38" t="s">
        <v>187</v>
      </c>
      <c r="G43" s="46" t="s">
        <v>50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680</v>
      </c>
      <c r="Q43" s="49"/>
      <c r="R43" s="49"/>
      <c r="S43" s="38"/>
      <c r="T43" s="38" t="s">
        <v>188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35</v>
      </c>
      <c r="C44" s="47">
        <v>2767</v>
      </c>
      <c r="D44" s="46" t="s">
        <v>189</v>
      </c>
      <c r="E44" s="46" t="s">
        <v>190</v>
      </c>
      <c r="F44" s="38" t="s">
        <v>191</v>
      </c>
      <c r="G44" s="46" t="s">
        <v>50</v>
      </c>
      <c r="H44" s="48"/>
      <c r="I44" s="49"/>
      <c r="J44" s="49"/>
      <c r="K44" s="49"/>
      <c r="L44" s="49">
        <v>9</v>
      </c>
      <c r="M44" s="49"/>
      <c r="N44" s="49" t="str">
        <f>SUM(I44:M44)</f>
        <v>0</v>
      </c>
      <c r="O44" s="50"/>
      <c r="P44" s="49">
        <v>1485</v>
      </c>
      <c r="Q44" s="49"/>
      <c r="R44" s="49">
        <v>90</v>
      </c>
      <c r="S44" s="38"/>
      <c r="T44" s="38" t="s">
        <v>192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193</v>
      </c>
      <c r="C45" s="54">
        <v>50058</v>
      </c>
      <c r="D45" s="53" t="s">
        <v>194</v>
      </c>
      <c r="E45" s="53" t="s">
        <v>195</v>
      </c>
      <c r="F45" s="55" t="s">
        <v>44</v>
      </c>
      <c r="G45" s="53" t="s">
        <v>58</v>
      </c>
      <c r="H45" s="56"/>
      <c r="I45" s="57">
        <v>6</v>
      </c>
      <c r="J45" s="57"/>
      <c r="K45" s="57"/>
      <c r="L45" s="57"/>
      <c r="M45" s="57"/>
      <c r="N45" s="57" t="str">
        <f>SUM(I45:M45)</f>
        <v>0</v>
      </c>
      <c r="O45" s="58"/>
      <c r="P45" s="57"/>
      <c r="Q45" s="57">
        <v>684</v>
      </c>
      <c r="R45" s="57"/>
      <c r="S45" s="55"/>
      <c r="T45" s="55" t="s">
        <v>196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197</v>
      </c>
      <c r="C46" s="59">
        <v>94049</v>
      </c>
      <c r="D46" s="53" t="s">
        <v>198</v>
      </c>
      <c r="E46" s="53" t="s">
        <v>199</v>
      </c>
      <c r="F46" s="55" t="s">
        <v>38</v>
      </c>
      <c r="G46" s="53" t="s">
        <v>45</v>
      </c>
      <c r="H46" s="56"/>
      <c r="I46" s="57"/>
      <c r="J46" s="57"/>
      <c r="K46" s="57"/>
      <c r="L46" s="57">
        <v>12</v>
      </c>
      <c r="M46" s="57"/>
      <c r="N46" s="57" t="str">
        <f>SUM(I46:M46)</f>
        <v>0</v>
      </c>
      <c r="O46" s="58"/>
      <c r="P46" s="57"/>
      <c r="Q46" s="57">
        <v>1680</v>
      </c>
      <c r="R46" s="57"/>
      <c r="S46" s="55"/>
      <c r="T46" s="55" t="s">
        <v>200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193</v>
      </c>
      <c r="C47" s="54">
        <v>50058</v>
      </c>
      <c r="D47" s="53" t="s">
        <v>201</v>
      </c>
      <c r="E47" s="53" t="s">
        <v>202</v>
      </c>
      <c r="F47" s="55" t="s">
        <v>44</v>
      </c>
      <c r="G47" s="53" t="s">
        <v>39</v>
      </c>
      <c r="H47" s="56"/>
      <c r="I47" s="57">
        <v>13</v>
      </c>
      <c r="J47" s="57"/>
      <c r="K47" s="57"/>
      <c r="L47" s="57"/>
      <c r="M47" s="57"/>
      <c r="N47" s="57" t="str">
        <f>SUM(I47:M47)</f>
        <v>0</v>
      </c>
      <c r="O47" s="58"/>
      <c r="P47" s="57"/>
      <c r="Q47" s="57">
        <v>1482</v>
      </c>
      <c r="R47" s="57"/>
      <c r="S47" s="55"/>
      <c r="T47" s="55" t="s">
        <v>196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203</v>
      </c>
      <c r="C48" s="54">
        <v>94426</v>
      </c>
      <c r="D48" s="53" t="s">
        <v>204</v>
      </c>
      <c r="E48" s="53" t="s">
        <v>205</v>
      </c>
      <c r="F48" s="55" t="s">
        <v>44</v>
      </c>
      <c r="G48" s="53" t="s">
        <v>50</v>
      </c>
      <c r="H48" s="56"/>
      <c r="I48" s="57"/>
      <c r="J48" s="57"/>
      <c r="K48" s="57"/>
      <c r="L48" s="57">
        <v>8</v>
      </c>
      <c r="M48" s="57"/>
      <c r="N48" s="57" t="str">
        <f>SUM(I48:M48)</f>
        <v>0</v>
      </c>
      <c r="O48" s="58"/>
      <c r="P48" s="57"/>
      <c r="Q48" s="57">
        <v>1240</v>
      </c>
      <c r="R48" s="57"/>
      <c r="S48" s="55"/>
      <c r="T48" s="55" t="s">
        <v>206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207</v>
      </c>
      <c r="C49" s="59">
        <v>2975</v>
      </c>
      <c r="D49" s="53" t="s">
        <v>208</v>
      </c>
      <c r="E49" s="53" t="s">
        <v>209</v>
      </c>
      <c r="F49" s="55" t="s">
        <v>109</v>
      </c>
      <c r="G49" s="53" t="s">
        <v>39</v>
      </c>
      <c r="H49" s="56"/>
      <c r="I49" s="57"/>
      <c r="J49" s="57"/>
      <c r="K49" s="57"/>
      <c r="L49" s="57">
        <v>24</v>
      </c>
      <c r="M49" s="57"/>
      <c r="N49" s="57" t="str">
        <f>SUM(I49:M49)</f>
        <v>0</v>
      </c>
      <c r="O49" s="58"/>
      <c r="P49" s="57"/>
      <c r="Q49" s="57">
        <v>3000</v>
      </c>
      <c r="R49" s="57"/>
      <c r="S49" s="55"/>
      <c r="T49" s="55" t="s">
        <v>210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211</v>
      </c>
      <c r="C50" s="59">
        <v>3002</v>
      </c>
      <c r="D50" s="53" t="s">
        <v>212</v>
      </c>
      <c r="E50" s="53" t="s">
        <v>213</v>
      </c>
      <c r="F50" s="55" t="s">
        <v>88</v>
      </c>
      <c r="G50" s="53" t="s">
        <v>120</v>
      </c>
      <c r="H50" s="56"/>
      <c r="I50" s="57"/>
      <c r="J50" s="57">
        <v>2</v>
      </c>
      <c r="K50" s="57"/>
      <c r="L50" s="57"/>
      <c r="M50" s="57"/>
      <c r="N50" s="57" t="str">
        <f>SUM(I50:M50)</f>
        <v>0</v>
      </c>
      <c r="O50" s="58"/>
      <c r="P50" s="57"/>
      <c r="Q50" s="57">
        <v>420</v>
      </c>
      <c r="R50" s="57"/>
      <c r="S50" s="55"/>
      <c r="T50" s="55" t="s">
        <v>214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211</v>
      </c>
      <c r="C51" s="59">
        <v>3002</v>
      </c>
      <c r="D51" s="53" t="s">
        <v>215</v>
      </c>
      <c r="E51" s="53" t="s">
        <v>216</v>
      </c>
      <c r="F51" s="55" t="s">
        <v>88</v>
      </c>
      <c r="G51" s="53" t="s">
        <v>120</v>
      </c>
      <c r="H51" s="56"/>
      <c r="I51" s="57"/>
      <c r="J51" s="57">
        <v>2</v>
      </c>
      <c r="K51" s="57"/>
      <c r="L51" s="57"/>
      <c r="M51" s="57"/>
      <c r="N51" s="57" t="str">
        <f>SUM(I51:M51)</f>
        <v>0</v>
      </c>
      <c r="O51" s="58"/>
      <c r="P51" s="57"/>
      <c r="Q51" s="57">
        <v>420</v>
      </c>
      <c r="R51" s="57"/>
      <c r="S51" s="55"/>
      <c r="T51" s="55" t="s">
        <v>217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218</v>
      </c>
      <c r="C52" s="59">
        <v>4817</v>
      </c>
      <c r="D52" s="53" t="s">
        <v>219</v>
      </c>
      <c r="E52" s="53" t="s">
        <v>220</v>
      </c>
      <c r="F52" s="55" t="s">
        <v>109</v>
      </c>
      <c r="G52" s="53" t="s">
        <v>33</v>
      </c>
      <c r="H52" s="56"/>
      <c r="I52" s="57"/>
      <c r="J52" s="57">
        <v>8</v>
      </c>
      <c r="K52" s="57"/>
      <c r="L52" s="57"/>
      <c r="M52" s="57"/>
      <c r="N52" s="57" t="str">
        <f>SUM(I52:M52)</f>
        <v>0</v>
      </c>
      <c r="O52" s="58"/>
      <c r="P52" s="57"/>
      <c r="Q52" s="57">
        <v>1760</v>
      </c>
      <c r="R52" s="57">
        <v>120</v>
      </c>
      <c r="S52" s="55"/>
      <c r="T52" s="55" t="s">
        <v>221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222</v>
      </c>
      <c r="C53" s="47">
        <v>295</v>
      </c>
      <c r="D53" s="46" t="s">
        <v>223</v>
      </c>
      <c r="E53" s="46" t="s">
        <v>224</v>
      </c>
      <c r="F53" s="38" t="s">
        <v>44</v>
      </c>
      <c r="G53" s="46" t="s">
        <v>33</v>
      </c>
      <c r="H53" s="48"/>
      <c r="I53" s="49"/>
      <c r="J53" s="49">
        <v>1</v>
      </c>
      <c r="K53" s="49">
        <v>1</v>
      </c>
      <c r="L53" s="49"/>
      <c r="M53" s="49"/>
      <c r="N53" s="49" t="str">
        <f>SUM(I53:M53)</f>
        <v>0</v>
      </c>
      <c r="O53" s="50"/>
      <c r="P53" s="49">
        <v>430</v>
      </c>
      <c r="Q53" s="49"/>
      <c r="R53" s="49"/>
      <c r="S53" s="38"/>
      <c r="T53" s="38" t="s">
        <v>225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226</v>
      </c>
      <c r="C54" s="47">
        <v>3750</v>
      </c>
      <c r="D54" s="46" t="s">
        <v>227</v>
      </c>
      <c r="E54" s="46" t="s">
        <v>228</v>
      </c>
      <c r="F54" s="38" t="s">
        <v>229</v>
      </c>
      <c r="G54" s="46" t="s">
        <v>45</v>
      </c>
      <c r="H54" s="48"/>
      <c r="I54" s="49"/>
      <c r="J54" s="49"/>
      <c r="K54" s="49">
        <v>3</v>
      </c>
      <c r="L54" s="49"/>
      <c r="M54" s="49"/>
      <c r="N54" s="49" t="str">
        <f>SUM(I54:M54)</f>
        <v>0</v>
      </c>
      <c r="O54" s="50"/>
      <c r="P54" s="49">
        <v>0</v>
      </c>
      <c r="Q54" s="49"/>
      <c r="R54" s="49"/>
      <c r="S54" s="38"/>
      <c r="T54" s="38" t="s">
        <v>230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231</v>
      </c>
      <c r="C55" s="47">
        <v>1309</v>
      </c>
      <c r="D55" s="46" t="s">
        <v>232</v>
      </c>
      <c r="E55" s="46" t="s">
        <v>233</v>
      </c>
      <c r="F55" s="38" t="s">
        <v>88</v>
      </c>
      <c r="G55" s="46" t="s">
        <v>39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460</v>
      </c>
      <c r="Q55" s="49"/>
      <c r="R55" s="49">
        <v>20</v>
      </c>
      <c r="S55" s="38"/>
      <c r="T55" s="38" t="s">
        <v>234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235</v>
      </c>
      <c r="C56" s="47">
        <v>1723</v>
      </c>
      <c r="D56" s="46" t="s">
        <v>236</v>
      </c>
      <c r="E56" s="46" t="s">
        <v>237</v>
      </c>
      <c r="F56" s="38" t="s">
        <v>143</v>
      </c>
      <c r="G56" s="46" t="s">
        <v>45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580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238</v>
      </c>
      <c r="C57" s="47">
        <v>4826</v>
      </c>
      <c r="D57" s="46" t="s">
        <v>239</v>
      </c>
      <c r="E57" s="46" t="s">
        <v>240</v>
      </c>
      <c r="F57" s="38" t="s">
        <v>129</v>
      </c>
      <c r="G57" s="46" t="s">
        <v>58</v>
      </c>
      <c r="H57" s="48"/>
      <c r="I57" s="49"/>
      <c r="J57" s="49">
        <v>2</v>
      </c>
      <c r="K57" s="49">
        <v>4</v>
      </c>
      <c r="L57" s="49"/>
      <c r="M57" s="49"/>
      <c r="N57" s="49" t="str">
        <f>SUM(I57:M57)</f>
        <v>0</v>
      </c>
      <c r="O57" s="50"/>
      <c r="P57" s="49">
        <v>900</v>
      </c>
      <c r="Q57" s="49"/>
      <c r="R57" s="49"/>
      <c r="S57" s="38"/>
      <c r="T57" s="38" t="s">
        <v>241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242</v>
      </c>
      <c r="C58" s="47">
        <v>3820</v>
      </c>
      <c r="D58" s="46" t="s">
        <v>243</v>
      </c>
      <c r="E58" s="46" t="s">
        <v>244</v>
      </c>
      <c r="F58" s="38" t="s">
        <v>245</v>
      </c>
      <c r="G58" s="46" t="s">
        <v>33</v>
      </c>
      <c r="H58" s="48"/>
      <c r="I58" s="49"/>
      <c r="J58" s="49">
        <v>10</v>
      </c>
      <c r="K58" s="49"/>
      <c r="L58" s="49"/>
      <c r="M58" s="49"/>
      <c r="N58" s="49" t="str">
        <f>SUM(I58:M58)</f>
        <v>0</v>
      </c>
      <c r="O58" s="50"/>
      <c r="P58" s="49">
        <v>1650</v>
      </c>
      <c r="Q58" s="49"/>
      <c r="R58" s="49"/>
      <c r="S58" s="38"/>
      <c r="T58" s="38" t="s">
        <v>246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247</v>
      </c>
      <c r="C59" s="59">
        <v>94001</v>
      </c>
      <c r="D59" s="53" t="s">
        <v>248</v>
      </c>
      <c r="E59" s="53" t="s">
        <v>249</v>
      </c>
      <c r="F59" s="55" t="s">
        <v>250</v>
      </c>
      <c r="G59" s="53" t="s">
        <v>39</v>
      </c>
      <c r="H59" s="56"/>
      <c r="I59" s="57"/>
      <c r="J59" s="57"/>
      <c r="K59" s="57"/>
      <c r="L59" s="57">
        <v>12</v>
      </c>
      <c r="M59" s="57"/>
      <c r="N59" s="57" t="str">
        <f>SUM(I59:M59)</f>
        <v>0</v>
      </c>
      <c r="O59" s="58"/>
      <c r="P59" s="57"/>
      <c r="Q59" s="57">
        <v>1680</v>
      </c>
      <c r="R59" s="57"/>
      <c r="S59" s="55"/>
      <c r="T59" s="55" t="s">
        <v>251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252</v>
      </c>
      <c r="C60" s="59">
        <v>2517</v>
      </c>
      <c r="D60" s="53" t="s">
        <v>253</v>
      </c>
      <c r="E60" s="53" t="s">
        <v>254</v>
      </c>
      <c r="F60" s="55" t="s">
        <v>62</v>
      </c>
      <c r="G60" s="53" t="s">
        <v>50</v>
      </c>
      <c r="H60" s="56"/>
      <c r="I60" s="57"/>
      <c r="J60" s="57"/>
      <c r="K60" s="57"/>
      <c r="L60" s="57">
        <v>13</v>
      </c>
      <c r="M60" s="57"/>
      <c r="N60" s="57" t="str">
        <f>SUM(I60:M60)</f>
        <v>0</v>
      </c>
      <c r="O60" s="58"/>
      <c r="P60" s="57"/>
      <c r="Q60" s="57">
        <v>1755</v>
      </c>
      <c r="R60" s="57">
        <v>65</v>
      </c>
      <c r="S60" s="55"/>
      <c r="T60" s="55" t="s">
        <v>255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35</v>
      </c>
      <c r="C61" s="47">
        <v>3875</v>
      </c>
      <c r="D61" s="46" t="s">
        <v>256</v>
      </c>
      <c r="E61" s="46" t="s">
        <v>257</v>
      </c>
      <c r="F61" s="38" t="s">
        <v>38</v>
      </c>
      <c r="G61" s="46" t="s">
        <v>58</v>
      </c>
      <c r="H61" s="48"/>
      <c r="I61" s="49"/>
      <c r="J61" s="49"/>
      <c r="K61" s="49"/>
      <c r="L61" s="49">
        <v>5</v>
      </c>
      <c r="M61" s="49"/>
      <c r="N61" s="49" t="str">
        <f>SUM(I61:M61)</f>
        <v>0</v>
      </c>
      <c r="O61" s="50"/>
      <c r="P61" s="49">
        <v>850</v>
      </c>
      <c r="Q61" s="49"/>
      <c r="R61" s="49"/>
      <c r="S61" s="38"/>
      <c r="T61" s="38" t="s">
        <v>258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259</v>
      </c>
      <c r="C62" s="47">
        <v>1192</v>
      </c>
      <c r="D62" s="46" t="s">
        <v>260</v>
      </c>
      <c r="E62" s="46" t="s">
        <v>261</v>
      </c>
      <c r="F62" s="38" t="s">
        <v>88</v>
      </c>
      <c r="G62" s="46" t="s">
        <v>50</v>
      </c>
      <c r="H62" s="48"/>
      <c r="I62" s="49"/>
      <c r="J62" s="49">
        <v>4</v>
      </c>
      <c r="K62" s="49"/>
      <c r="L62" s="49"/>
      <c r="M62" s="49"/>
      <c r="N62" s="49" t="str">
        <f>SUM(I62:M62)</f>
        <v>0</v>
      </c>
      <c r="O62" s="50"/>
      <c r="P62" s="49">
        <v>740</v>
      </c>
      <c r="Q62" s="49"/>
      <c r="R62" s="49"/>
      <c r="S62" s="38"/>
      <c r="T62" s="38" t="s">
        <v>262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263</v>
      </c>
      <c r="C63" s="59">
        <v>80003</v>
      </c>
      <c r="D63" s="53" t="s">
        <v>264</v>
      </c>
      <c r="E63" s="53" t="s">
        <v>265</v>
      </c>
      <c r="F63" s="55" t="s">
        <v>44</v>
      </c>
      <c r="G63" s="53" t="s">
        <v>120</v>
      </c>
      <c r="H63" s="56"/>
      <c r="I63" s="57">
        <v>85</v>
      </c>
      <c r="J63" s="57"/>
      <c r="K63" s="57"/>
      <c r="L63" s="57"/>
      <c r="M63" s="57"/>
      <c r="N63" s="57" t="str">
        <f>SUM(I63:M63)</f>
        <v>0</v>
      </c>
      <c r="O63" s="58"/>
      <c r="P63" s="57"/>
      <c r="Q63" s="57">
        <v>0</v>
      </c>
      <c r="R63" s="57"/>
      <c r="S63" s="55"/>
      <c r="T63" s="55" t="s">
        <v>266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267</v>
      </c>
      <c r="C64" s="47">
        <v>5412</v>
      </c>
      <c r="D64" s="46" t="s">
        <v>268</v>
      </c>
      <c r="E64" s="46" t="s">
        <v>269</v>
      </c>
      <c r="F64" s="38" t="s">
        <v>270</v>
      </c>
      <c r="G64" s="46" t="s">
        <v>45</v>
      </c>
      <c r="H64" s="48"/>
      <c r="I64" s="49"/>
      <c r="J64" s="49"/>
      <c r="K64" s="49">
        <v>15</v>
      </c>
      <c r="L64" s="49"/>
      <c r="M64" s="49"/>
      <c r="N64" s="49" t="str">
        <f>SUM(I64:M64)</f>
        <v>0</v>
      </c>
      <c r="O64" s="50"/>
      <c r="P64" s="49">
        <v>1545</v>
      </c>
      <c r="Q64" s="49"/>
      <c r="R64" s="49">
        <v>45</v>
      </c>
      <c r="S64" s="38"/>
      <c r="T64" s="38" t="s">
        <v>271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272</v>
      </c>
      <c r="C65" s="59">
        <v>3097</v>
      </c>
      <c r="D65" s="53" t="s">
        <v>273</v>
      </c>
      <c r="E65" s="53" t="s">
        <v>274</v>
      </c>
      <c r="F65" s="55" t="s">
        <v>44</v>
      </c>
      <c r="G65" s="53" t="s">
        <v>50</v>
      </c>
      <c r="H65" s="56"/>
      <c r="I65" s="57"/>
      <c r="J65" s="57">
        <v>4</v>
      </c>
      <c r="K65" s="57"/>
      <c r="L65" s="57"/>
      <c r="M65" s="57"/>
      <c r="N65" s="57" t="str">
        <f>SUM(I65:M65)</f>
        <v>0</v>
      </c>
      <c r="O65" s="58"/>
      <c r="P65" s="57"/>
      <c r="Q65" s="57">
        <v>920</v>
      </c>
      <c r="R65" s="57"/>
      <c r="S65" s="55"/>
      <c r="T65" s="55" t="s">
        <v>275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179</v>
      </c>
      <c r="C66" s="51">
        <v>60052</v>
      </c>
      <c r="D66" s="46" t="s">
        <v>276</v>
      </c>
      <c r="E66" s="46" t="s">
        <v>277</v>
      </c>
      <c r="F66" s="38" t="s">
        <v>62</v>
      </c>
      <c r="G66" s="46" t="s">
        <v>33</v>
      </c>
      <c r="H66" s="48"/>
      <c r="I66" s="49"/>
      <c r="J66" s="49"/>
      <c r="K66" s="49"/>
      <c r="L66" s="49">
        <v>3</v>
      </c>
      <c r="M66" s="49"/>
      <c r="N66" s="49" t="str">
        <f>SUM(I66:M66)</f>
        <v>0</v>
      </c>
      <c r="O66" s="50"/>
      <c r="P66" s="49">
        <v>555</v>
      </c>
      <c r="Q66" s="49"/>
      <c r="R66" s="49"/>
      <c r="S66" s="38"/>
      <c r="T66" s="38" t="s">
        <v>278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279</v>
      </c>
      <c r="C67" s="59">
        <v>3703</v>
      </c>
      <c r="D67" s="53" t="s">
        <v>280</v>
      </c>
      <c r="E67" s="53" t="s">
        <v>281</v>
      </c>
      <c r="F67" s="55" t="s">
        <v>282</v>
      </c>
      <c r="G67" s="53" t="s">
        <v>33</v>
      </c>
      <c r="H67" s="56"/>
      <c r="I67" s="57"/>
      <c r="J67" s="57"/>
      <c r="K67" s="57"/>
      <c r="L67" s="57">
        <v>5</v>
      </c>
      <c r="M67" s="57"/>
      <c r="N67" s="57" t="str">
        <f>SUM(I67:M67)</f>
        <v>0</v>
      </c>
      <c r="O67" s="58"/>
      <c r="P67" s="57"/>
      <c r="Q67" s="57">
        <v>850</v>
      </c>
      <c r="R67" s="57"/>
      <c r="S67" s="55"/>
      <c r="T67" s="55" t="s">
        <v>283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284</v>
      </c>
      <c r="C68" s="54">
        <v>94986</v>
      </c>
      <c r="D68" s="53" t="s">
        <v>285</v>
      </c>
      <c r="E68" s="53" t="s">
        <v>286</v>
      </c>
      <c r="F68" s="55" t="s">
        <v>287</v>
      </c>
      <c r="G68" s="53" t="s">
        <v>50</v>
      </c>
      <c r="H68" s="56"/>
      <c r="I68" s="57"/>
      <c r="J68" s="57"/>
      <c r="K68" s="57"/>
      <c r="L68" s="57">
        <v>10</v>
      </c>
      <c r="M68" s="57"/>
      <c r="N68" s="57" t="str">
        <f>SUM(I68:M68)</f>
        <v>0</v>
      </c>
      <c r="O68" s="58"/>
      <c r="P68" s="57"/>
      <c r="Q68" s="57">
        <v>1200</v>
      </c>
      <c r="R68" s="57">
        <v>150</v>
      </c>
      <c r="S68" s="55"/>
      <c r="T68" s="55" t="s">
        <v>288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289</v>
      </c>
      <c r="C69" s="54">
        <v>6716</v>
      </c>
      <c r="D69" s="53" t="s">
        <v>290</v>
      </c>
      <c r="E69" s="53" t="s">
        <v>291</v>
      </c>
      <c r="F69" s="55" t="s">
        <v>292</v>
      </c>
      <c r="G69" s="53" t="s">
        <v>50</v>
      </c>
      <c r="H69" s="56"/>
      <c r="I69" s="57"/>
      <c r="J69" s="57">
        <v>2</v>
      </c>
      <c r="K69" s="57"/>
      <c r="L69" s="57">
        <v>2</v>
      </c>
      <c r="M69" s="57"/>
      <c r="N69" s="57" t="str">
        <f>SUM(I69:M69)</f>
        <v>0</v>
      </c>
      <c r="O69" s="58"/>
      <c r="P69" s="57"/>
      <c r="Q69" s="57">
        <v>800</v>
      </c>
      <c r="R69" s="57"/>
      <c r="S69" s="55"/>
      <c r="T69" s="55" t="s">
        <v>293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35</v>
      </c>
      <c r="C70" s="47">
        <v>4571</v>
      </c>
      <c r="D70" s="46" t="s">
        <v>294</v>
      </c>
      <c r="E70" s="46" t="s">
        <v>295</v>
      </c>
      <c r="F70" s="38" t="s">
        <v>296</v>
      </c>
      <c r="G70" s="46" t="s">
        <v>58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1155</v>
      </c>
      <c r="Q70" s="49"/>
      <c r="R70" s="49"/>
      <c r="S70" s="38" t="s">
        <v>297</v>
      </c>
      <c r="T70" s="38" t="s">
        <v>298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299</v>
      </c>
      <c r="C71" s="51">
        <v>6679</v>
      </c>
      <c r="D71" s="46" t="s">
        <v>300</v>
      </c>
      <c r="E71" s="46" t="s">
        <v>301</v>
      </c>
      <c r="F71" s="38" t="s">
        <v>38</v>
      </c>
      <c r="G71" s="46" t="s">
        <v>302</v>
      </c>
      <c r="H71" s="48"/>
      <c r="I71" s="49"/>
      <c r="J71" s="49">
        <v>3</v>
      </c>
      <c r="K71" s="49"/>
      <c r="L71" s="49"/>
      <c r="M71" s="49"/>
      <c r="N71" s="49" t="str">
        <f>SUM(I71:M71)</f>
        <v>0</v>
      </c>
      <c r="O71" s="50">
        <v>3</v>
      </c>
      <c r="P71" s="49">
        <v>390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303</v>
      </c>
      <c r="C72" s="51">
        <v>994870</v>
      </c>
      <c r="D72" s="46" t="s">
        <v>300</v>
      </c>
      <c r="E72" s="46" t="s">
        <v>304</v>
      </c>
      <c r="F72" s="38" t="s">
        <v>38</v>
      </c>
      <c r="G72" s="46" t="s">
        <v>302</v>
      </c>
      <c r="H72" s="48"/>
      <c r="I72" s="49"/>
      <c r="J72" s="49"/>
      <c r="K72" s="49">
        <v>2</v>
      </c>
      <c r="L72" s="49"/>
      <c r="M72" s="49"/>
      <c r="N72" s="49" t="str">
        <f>SUM(I72:M72)</f>
        <v>0</v>
      </c>
      <c r="O72" s="50">
        <v>2</v>
      </c>
      <c r="P72" s="49">
        <v>200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305</v>
      </c>
      <c r="C73" s="59">
        <v>5178</v>
      </c>
      <c r="D73" s="53" t="s">
        <v>300</v>
      </c>
      <c r="E73" s="53" t="s">
        <v>306</v>
      </c>
      <c r="F73" s="55" t="s">
        <v>32</v>
      </c>
      <c r="G73" s="53" t="s">
        <v>302</v>
      </c>
      <c r="H73" s="56"/>
      <c r="I73" s="57"/>
      <c r="J73" s="57"/>
      <c r="K73" s="57">
        <v>12</v>
      </c>
      <c r="L73" s="57"/>
      <c r="M73" s="57"/>
      <c r="N73" s="57" t="str">
        <f>SUM(I73:M73)</f>
        <v>0</v>
      </c>
      <c r="O73" s="58">
        <v>26</v>
      </c>
      <c r="P73" s="57">
        <v>600</v>
      </c>
      <c r="Q73" s="57"/>
      <c r="R73" s="57"/>
      <c r="S73" s="55"/>
      <c r="T73" s="55" t="s">
        <v>307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