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<sst xmlns="http://schemas.openxmlformats.org/spreadsheetml/2006/main" uniqueCount="394">
  <si>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</si>
  <si>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</si>
  <si>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</si>
  <si>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</si>
  <si>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</si>
  <si>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</si>
  <si>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</si>
  <si>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</si>
  <si>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</si>
  <si>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</si>
  <si>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</si>
  <si>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</si>
  <si>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</si>
  <si>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</si>
  <si>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</si>
  <si>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</si>
  <si>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</si>
  <si>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</si>
  <si>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</si>
  <si>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</si>
  <si>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</si>
  <si>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</si>
  <si>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</si>
  <si>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</si>
  <si>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</si>
  <si>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</si>
  <si>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</si>
  <si>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</si>
  <si>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</si>
  <si>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</si>
  <si>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</si>
  <si>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</si>
  <si>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бульвар Менделеева д.4</t>
  </si>
  <si>
    <t>кв.505, 17 этаж 8-961-612-81-14</t>
  </si>
  <si>
    <t>10:00-17:00</t>
  </si>
  <si>
    <t>Надирбек</t>
  </si>
  <si>
    <t>предварительный созвон за 30 минут могут гулять с ребёнком</t>
  </si>
  <si>
    <t>Водоносов</t>
  </si>
  <si>
    <t>СПб, деревня Кудрово, ул. Столичная д. 4к3</t>
  </si>
  <si>
    <t>кв. 177, 1-й подъезд, 16-й этаж, 8-965-061-48-81</t>
  </si>
  <si>
    <t>10:00-15:00</t>
  </si>
  <si>
    <t>Фахри</t>
  </si>
  <si>
    <t>созвон!новая цена</t>
  </si>
  <si>
    <t>Клиент№1176</t>
  </si>
  <si>
    <t>г. Колпино, СПб, Октябрьская ул. д. 77/27</t>
  </si>
  <si>
    <t>кв. 36, 8-911-956-19-53</t>
  </si>
  <si>
    <t>10:00-14:00</t>
  </si>
  <si>
    <t>Валерий</t>
  </si>
  <si>
    <t>раньше никого не будет новая цена</t>
  </si>
  <si>
    <t>г. Колпино, СПб, Лагерное шоссе, д. 71</t>
  </si>
  <si>
    <t>поворот на стрелковый клуб Северянин 8-911-236-79-94,  993-35-50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</si>
  <si>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</si>
  <si>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</si>
  <si>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</si>
  <si>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</si>
  <si>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</si>
  <si>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</si>
  <si>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</si>
  <si>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ППТК</t>
  </si>
  <si>
    <t>СПб, ул. Корабельная д.4</t>
  </si>
  <si>
    <t>ТЭЦ-14, 8-911-729-85-69</t>
  </si>
  <si>
    <t>09:00-12:30 13:30-15:30</t>
  </si>
  <si>
    <t>Александр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</si>
  <si>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</si>
  <si>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Корабельная д.4, К 1</t>
  </si>
  <si>
    <t>ЦМС 8-921-561-75-82</t>
  </si>
  <si>
    <t>Федор</t>
  </si>
  <si>
    <t>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</si>
  <si>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Софийская д. 96</t>
  </si>
  <si>
    <t>ТЭЦ-22 8-950-010-13-00 Маслов Николай Валерьевич</t>
  </si>
  <si>
    <t>10:00-16:00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</si>
  <si>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</t>
  </si>
  <si>
    <t>Горелово, СПб, ул. Заречная</t>
  </si>
  <si>
    <t>созвон объяснят как проехать, 8-911-213-59-82 СНТ Предпортовец</t>
  </si>
  <si>
    <t>10:00-13:00</t>
  </si>
  <si>
    <t>созвон за час!новая цена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</si>
  <si>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</si>
  <si>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</si>
  <si>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</si>
  <si>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 новая цена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</si>
  <si>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</si>
  <si>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</si>
  <si>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</si>
  <si>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</si>
  <si>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успеваете.новые цены</t>
  </si>
  <si>
    <t>Клиент №6956</t>
  </si>
  <si>
    <t>Красное Село, СПб,ул. Уланская д.3</t>
  </si>
  <si>
    <t>кв.33, 8-911-114-84-23</t>
  </si>
  <si>
    <t>созвон заранее чтобы был на месте</t>
  </si>
  <si>
    <t>СПб, ул. Есенина д. 28</t>
  </si>
  <si>
    <t>к1, кв. 194, созвон,8-912-369-94-63</t>
  </si>
  <si>
    <t>12:00-17:00</t>
  </si>
  <si>
    <t>созвон- домофон не работает, новые цены</t>
  </si>
  <si>
    <t>МО Сенной округ</t>
  </si>
  <si>
    <t>СПб,  Набережная реки Фонтанки д. 89</t>
  </si>
  <si>
    <t>310-16-96</t>
  </si>
  <si>
    <t>Владимир</t>
  </si>
  <si>
    <t>ЧИСТЫЕ БУТЫЛИ!!!!! ТЕНДЕР ПОДПИСЫВАТЬ АКТ НА ТАРУ.Старого образца
Контракт №1000218000018 от 26.12.18 .</t>
  </si>
  <si>
    <t>СПб, ул. Маршала Говорова д. 8А</t>
  </si>
  <si>
    <t>отдел судебных приставов, 8-921-753-25-04</t>
  </si>
  <si>
    <t>новые цены</t>
  </si>
  <si>
    <t>Красное Село, СПб, пр. Ленина, д. 77</t>
  </si>
  <si>
    <t>литерА Мостотряд-19, 2 этаж, каб.202, 8-911-951-40-68 Елена</t>
  </si>
  <si>
    <t>09:00-12:00 13:00-16:30</t>
  </si>
  <si>
    <t>переехали на 2й этаж, с 12 до 13 обед, 8-921-311-97-27. ВХОД - НЕ ДОЕЗЖАЯ ДО ШЛАГБАУМА. новые цены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</si>
  <si>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</si>
  <si>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</si>
  <si>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</si>
  <si>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</si>
  <si>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</si>
  <si>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</si>
  <si>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11:00-17:00</t>
  </si>
  <si>
    <t>8-960-259-85-30"созвон - объяснят как найти, всегда высылать счет с печатью на почту kalnik@argus-group.ru
Аргус-Б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</si>
  <si>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</si>
  <si>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</si>
  <si>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</si>
  <si>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</si>
  <si>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</si>
  <si>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</si>
  <si>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</si>
  <si>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</si>
  <si>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</si>
  <si>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</si>
  <si>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</si>
  <si>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</si>
  <si>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</si>
  <si>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</si>
  <si>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</si>
  <si>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</si>
  <si>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</si>
  <si>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</si>
  <si>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дверь. новые цены</t>
  </si>
  <si>
    <t>поселок Тярлево, СПб, Московское шоссе д. 55а</t>
  </si>
  <si>
    <t>Это Пушкин, код от ворот 1212#, общежитие,  комната 5, 8-904-605-08-82</t>
  </si>
  <si>
    <t>Клиент№6878</t>
  </si>
  <si>
    <t>СПб, пр. Космонавтов д. 63к1</t>
  </si>
  <si>
    <t>кв.14, 8-905-583-49-25</t>
  </si>
  <si>
    <t>Клиент№6566</t>
  </si>
  <si>
    <t>СПБ, ул. Бестужевская, д.7к2</t>
  </si>
  <si>
    <t>кв. 86 , 8-981-190-30-51 Виталий</t>
  </si>
  <si>
    <t>созвон</t>
  </si>
  <si>
    <t>г. Колпино, СПб,  ул. Ижорского батальона д.8</t>
  </si>
  <si>
    <t>кв.254, 8-921-929-31-33</t>
  </si>
  <si>
    <t>11:00-14:00</t>
  </si>
  <si>
    <t>по возможности ближе к  12!Человек пожилой поставить помпу на бутыль новая цена</t>
  </si>
  <si>
    <t>Клиент№6868</t>
  </si>
  <si>
    <t>СПб, ул. Профессора Попова, д. 23</t>
  </si>
  <si>
    <t>8-962-708-18-91, ориентир - рядом с рестораном "Гайот"</t>
  </si>
  <si>
    <t>4 бут в залог</t>
  </si>
  <si>
    <t xml:space="preserve">1 - Кулер для воды Aqua Expert 08MD
 1 - ЧЕК (1-й раз)
 </t>
  </si>
  <si>
    <t>созвон, кулер в платную аренду, предоплата за 3 месяца. договор аренды</t>
  </si>
  <si>
    <t>СПб, пр. Испытателей, д. 15</t>
  </si>
  <si>
    <t>кв. 669, 8-911-268-68-66 Светлана Васильева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</si>
  <si>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</si>
  <si>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</si>
  <si>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</si>
  <si>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</si>
  <si>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СПб, Ленинский пр., д. 75к1</t>
  </si>
  <si>
    <t>2-й подъезд, 4-й этаж, кв. 179,  8-911-036-99-20, 8-911-036-98-81</t>
  </si>
  <si>
    <t>СОЗВОН ЗА 30 МИНУТ ОБЯЗАТЕЛЕН ОПЛАЧЕНО НА САЙТЕ?ЗАРАНЕЕ 8-911-036-98-81.НОВАЯ ЦЕНА,</t>
  </si>
  <si>
    <t>Вафли и Вино водоносов</t>
  </si>
  <si>
    <t>СПб, ул. Гороховая, д. 41</t>
  </si>
  <si>
    <t>924-98-20</t>
  </si>
  <si>
    <t>10:00-19:00</t>
  </si>
  <si>
    <t>новые цены. ЗАБРАТЬ ВСЕ ПУСТЫЕ БУТЫЛИ - подписать акт. новые цены. довозим 8 бут,забрать у них подписанные доки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</si>
  <si>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</si>
  <si>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</si>
  <si>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</si>
  <si>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бутыли, новые цены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</si>
  <si>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</si>
  <si>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</si>
  <si>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</si>
  <si>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созвон утром для пропуска! ЗАКАЗЫВАЮТ Ё,новые цены  8-921-941-32-38</t>
  </si>
  <si>
    <t>Клиент№5376</t>
  </si>
  <si>
    <t>СПб, пр.Маршала Жукова, д. 21</t>
  </si>
  <si>
    <t>автоцентр, 1-й этаж, секция 90, 8-911-294-26-93</t>
  </si>
  <si>
    <t>новая цена. с 10 работают</t>
  </si>
  <si>
    <t>Клиент№6172</t>
  </si>
  <si>
    <t>Спб, ул. Коломенская д. 30</t>
  </si>
  <si>
    <t>кв. 2, 2й этаж, 8-931-976-00-70</t>
  </si>
  <si>
    <t>,новые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</si>
  <si>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</si>
  <si>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</si>
  <si>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</si>
  <si>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цена. В СЛЕД РАЗ уточнить контакт кто будет принимать (до 19.06  основной номер в отпуске)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</si>
  <si>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</si>
  <si>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</si>
  <si>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</si>
  <si>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</si>
  <si>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</si>
  <si>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</si>
  <si>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</si>
  <si>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</si>
  <si>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</si>
  <si>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</si>
  <si>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</si>
  <si>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</si>
  <si>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Женская консультация №22</t>
  </si>
  <si>
    <t>СПб, ул. Сикейроса д. 10 литер В</t>
  </si>
  <si>
    <t>8-911-844-48-11 Ольга Николаевна</t>
  </si>
  <si>
    <t>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</si>
  <si>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</si>
  <si>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</si>
  <si>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</si>
  <si>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</si>
  <si>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</si>
  <si>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</si>
  <si>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НОВАЯ ЦЕНА как можно раньше!!!!Домофон  работает - набирать 50, забирать пустые бут.</t>
  </si>
  <si>
    <t>ИП Котт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</si>
  <si>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</si>
  <si>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</si>
  <si>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</si>
  <si>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ПРИМУТ.новые цены</t>
  </si>
  <si>
    <t>Клиент№5504</t>
  </si>
  <si>
    <t>СПб, Большой проспект П.С. Д. 86</t>
  </si>
  <si>
    <t>магазин Gate, 8-921-906-83-99</t>
  </si>
  <si>
    <t>11:00-18:00</t>
  </si>
  <si>
    <t>работают с 11! новые цены</t>
  </si>
  <si>
    <t>Клиент№6844</t>
  </si>
  <si>
    <t>СПб, ул. Курляндская д. 44</t>
  </si>
  <si>
    <t>компания "Точка с запятой", 989-27-77</t>
  </si>
  <si>
    <t>12:00-18:00</t>
  </si>
  <si>
    <t>клиент старый (номер карты не помнит), новые цены, сдадут 5 пустых бут</t>
  </si>
  <si>
    <t>Клиент№1888</t>
  </si>
  <si>
    <t>СПб, Дунайский пр., д. 7к3</t>
  </si>
  <si>
    <t>кв. 323, 8-911-018-04-22</t>
  </si>
  <si>
    <t>новые цены.</t>
  </si>
  <si>
    <t>Павловск, Пушкинский район, садоводство Славяночка-2 д. 91</t>
  </si>
  <si>
    <t>8-931-255-64-64</t>
  </si>
  <si>
    <t>РЖД (тендер)</t>
  </si>
  <si>
    <t>СПб, 7-й предпортовый проезд</t>
  </si>
  <si>
    <t>ЛитерА, каб. 421 , 8-953-363-67-67</t>
  </si>
  <si>
    <t xml:space="preserve">5 - Кулер для воды Aqua Expert 08MD
 </t>
  </si>
  <si>
    <t>СОЗВОН НА НОМЕР - 8-921-974-21-57,
(88 из 219) бут, подписать акт</t>
  </si>
  <si>
    <t>ВИКТОРИЯ (бывш. ЗападЭнергоРесурс )водоносов</t>
  </si>
  <si>
    <t>СПб, ул. Жукова, д. 18</t>
  </si>
  <si>
    <t>8-921-893-32-70, 2-й этаж, 8-981-826-63-21</t>
  </si>
  <si>
    <t>ПРОПУСК ОПЛАЧЕН ВОЗМИТЕ ИЗ НАЛИЧКИ созвон для пропуска 8-981-826-63-21.новая цена. 8-953-178-04-86. КАК МОЖНО рАНЬШЕ -</t>
  </si>
  <si>
    <t>Клиент№2923</t>
  </si>
  <si>
    <t>СПб, Адмиралтейский район, ул. Казанская д. 8/10</t>
  </si>
  <si>
    <t>кв.4, 8-964-771-50-86</t>
  </si>
  <si>
    <t>ЗАБИРАТЬ ПУСТЫЕ БУТЫЛИ. новая цена. созвон</t>
  </si>
  <si>
    <t>СПб, ул. Галерная, д. 31</t>
  </si>
  <si>
    <t>8-905-031-65-07</t>
  </si>
  <si>
    <t>09:00-12:00</t>
  </si>
  <si>
    <t>обязательно созвон - встретят   новая цена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</si>
  <si>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</si>
  <si>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</si>
  <si>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</si>
  <si>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</si>
  <si>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ЭКСПРЕСС КРАН СЕРВИС  (ЭКС,водоносов)</t>
  </si>
  <si>
    <t>г. Колпино ул. Финляндская д. 37</t>
  </si>
  <si>
    <t>8 -812-635-02-05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</si>
  <si>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</si>
  <si>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</si>
  <si>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</si>
  <si>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</t>
  </si>
  <si>
    <t>г. Ломоносов, Гаванский переулок д. 2</t>
  </si>
  <si>
    <t>8-921-855-83-04 Маковеева Елена Евгеньевна</t>
  </si>
  <si>
    <t>09:00-13:00 14:00-17:00</t>
  </si>
  <si>
    <t>тендер 
всегда подписывать акт на тару</t>
  </si>
  <si>
    <t>Красное Село, СПб,  ул. Свободы, д. 59</t>
  </si>
  <si>
    <t>на право, 1-я дача, 8-904-606-68-56</t>
  </si>
  <si>
    <t>о ценах предупредили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</si>
  <si>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</si>
  <si>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</si>
  <si>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</si>
  <si>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</si>
  <si>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созвон! новая цена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</si>
  <si>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</si>
  <si>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</si>
  <si>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</si>
  <si>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</si>
  <si>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воду разгрузить и поднять в офис (лифт есть, рохлю дадут),  Лифт НЕ работает с 12-30 до 13-00  НОВАЯ ЦЕНА</t>
  </si>
  <si>
    <t>Клиент №5738</t>
  </si>
  <si>
    <t>СПб, переулок Виленский д. 15</t>
  </si>
  <si>
    <t>8-921-575-16-34</t>
  </si>
  <si>
    <t>СОЗВОН ЗАРАНЕЕ ЗА ПОЛЧАСА, звонить долго!!КЛИЕНТ ОТ ДИМЫ- ЗВОНИТЕ ,ОБЪЯСНИТ КАК НАЙТИ БУТЫЛИ В ХОРОШЕЙ ТАРЕ.</t>
  </si>
  <si>
    <t>Клиент№6916</t>
  </si>
  <si>
    <t>СПб, Центральный район, ул. Некрасова д. 14А</t>
  </si>
  <si>
    <t>БЦ "Реновация", 4й этаж,  Лифт есть, 8-911-790-68-93</t>
  </si>
  <si>
    <t>13:00-18:00</t>
  </si>
  <si>
    <t>10 бут в зачет</t>
  </si>
  <si>
    <t xml:space="preserve">1 - ЧЕК (1-й раз)
 </t>
  </si>
  <si>
    <t>Клиент№4846</t>
  </si>
  <si>
    <t>СПб, ул. Тельмана, д. 40</t>
  </si>
  <si>
    <t>кв. 207, 8-921-980-43-34</t>
  </si>
  <si>
    <t>пакет на 20 бутылей Поставка №2(8 из 20), по возможности до 13</t>
  </si>
  <si>
    <t>Клиент№1928</t>
  </si>
  <si>
    <t>СПб, Комендантский пр. д. 8 к1</t>
  </si>
  <si>
    <t>кв 65, 8-918-414-56-94, 8-918-489-19-29</t>
  </si>
  <si>
    <t>15:00-18:00</t>
  </si>
  <si>
    <t>с 15!!созвон за час (маленький ребёнок) - 8-918-414-56-94 звонить на этот номер. О ЦЕНАХ ПРЕДУПРЕДИЛИ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</si>
  <si>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</si>
  <si>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</si>
  <si>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</si>
  <si>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Мегас</t>
  </si>
  <si>
    <t>СПб, ул. Симонова, д. 15</t>
  </si>
  <si>
    <t>8-911-236-59-46 Михаил</t>
  </si>
  <si>
    <t>09:00-16:00</t>
  </si>
  <si>
    <t xml:space="preserve">3000 - Пробка стикер Пермская
 </t>
  </si>
  <si>
    <t>от ОФВ. ОБЯЗАТЕЛЬНО ЗА ЧАС СОЗВОН!!! Не позже 16-00. подписать доки</t>
  </si>
  <si>
    <t>Мобильные видеорешения  водоносов</t>
  </si>
  <si>
    <t>СПб, ул. Якорная, д. 14к3</t>
  </si>
  <si>
    <t>2-й этаж, 8-964-394-57-69, офис 220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</si>
  <si>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</si>
  <si>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</si>
  <si>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</si>
  <si>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подписать документы за стачек новые цены</t>
  </si>
  <si>
    <t>СПб, пр. Стачек, д. 26</t>
  </si>
  <si>
    <t>кв. 17, 8-911-219-03-56</t>
  </si>
  <si>
    <t>акт приема-передачи, доки на Казанской подпишут  ,новые цены</t>
  </si>
  <si>
    <t>Артель ЖБИ</t>
  </si>
  <si>
    <t>СПб, улю Софийская д.99Б</t>
  </si>
  <si>
    <t>8-911-136-87-66 Сергей</t>
  </si>
  <si>
    <t>два адреса  поставки смотреть на двух адресах подписать акт приёма новая цена созвон!бутыли с этикетками Плески классической!
Счёт на 12 бут Поставка №4 (12 бут из 12), на каждую поставку делать доки!!</t>
  </si>
  <si>
    <t>ТрейдРитейл</t>
  </si>
  <si>
    <t>СПб, ул. Ново-Рыбинская, д. 19/21</t>
  </si>
  <si>
    <t>оф. 534, Антон Евгеньевич - +7 913 946-60-17</t>
  </si>
  <si>
    <t xml:space="preserve">1 - Стойка для бутылей - на 4 бут.
 </t>
  </si>
  <si>
    <t>созвон за час!! заказали Плеску натур</t>
  </si>
  <si>
    <t>Леонид Леонидович</t>
  </si>
  <si>
    <t>СПб, Ланское шоссе д. 14к1</t>
  </si>
  <si>
    <t>кв 294,  949-31-80. Если смотреть на дом, то дальний левый подъезд</t>
  </si>
  <si>
    <t>созвон. бутыли не оставлять у двери, возить в указанное время. Ещё одна жалоба - штраф. новые цены</t>
  </si>
  <si>
    <t>СПб, Дунайский пр-т д 7к3</t>
  </si>
  <si>
    <t>кв. 432, 8-937-656-05-99</t>
  </si>
  <si>
    <t>НОВАЯ ЦЕНА.</t>
  </si>
  <si>
    <t>СПб, набережная реки Фонтанки д. 50</t>
  </si>
  <si>
    <t>магазин  одежды Bat Norton,  404-69-64</t>
  </si>
  <si>
    <t>всегда возить чек. новые цены</t>
  </si>
  <si>
    <t>Клиент №4828</t>
  </si>
  <si>
    <t>8-964-345-83-33</t>
  </si>
  <si>
    <t>новая цена</t>
  </si>
  <si>
    <t>Зоомаркет Зооэкспресс (ИП Семенко)</t>
  </si>
  <si>
    <t>СПб, ул. Бронницкая д. 15 литер А</t>
  </si>
  <si>
    <t>пом.20-Н</t>
  </si>
  <si>
    <t xml:space="preserve">12 - Вода ХАЛПИ 1.5л для кошек
 </t>
  </si>
  <si>
    <t>ВОДА ИЗ СВЕЖЕЙ ПАРТИИ (Никита в курсе какой). от Халпи, подписать доки. 2 уп.- для кошек</t>
  </si>
  <si>
    <t>СПб, ул. Декабристов д.58 литер А</t>
  </si>
  <si>
    <t>пом 1-Н</t>
  </si>
  <si>
    <t>ЗооЭкспресс. ВОДА ИЗ СВЕЖЕЙ ПАРТИИ (Никита в курсе какой). от Халпи, подписать доки. 2 уп.- для кошек</t>
  </si>
  <si>
    <t>СПб, деревня Кудрово, ул.Ленинградская, д.9/8</t>
  </si>
  <si>
    <t>пом 4-Н</t>
  </si>
  <si>
    <t xml:space="preserve">12 - Вода ХАЛПИ 1.5л для собак
 </t>
  </si>
  <si>
    <t>ЗооЭкспресс. ВОДА ИЗ СВЕЖЕЙ ПАРТИИ (Никита в курсе какой). от Халпи, подписать доки. 2 уп.- для собак</t>
  </si>
  <si>
    <t>СПб, ул.Туристская д.30к1 Литер А</t>
  </si>
  <si>
    <t>пом 27-Н</t>
  </si>
  <si>
    <t>NaN</t>
  </si>
  <si>
    <t>ЗооЭкспресс. ВОДА ИЗ СВЕЖЕЙ ПАРТИИ (Никита в курсе какой). от Халпи, подписать доки. 2 уп. - для кошек</t>
  </si>
  <si>
    <t>СПб, ул. Уточкина д.3к3 литер А</t>
  </si>
  <si>
    <t>комната No 16</t>
  </si>
  <si>
    <t xml:space="preserve">12 - Вода ХАЛПИ 1.5л для собак
 12 - Вода ХАЛПИ 1.5л для кошек
 </t>
  </si>
  <si>
    <t>ЗооЭкспресс. ВОДА ИЗ СВЕЖЕЙ ПАРТИИ (Никита в курсе какой). от Халпи, подписать доки. 2 уп.- для собак, 2уп. - для кошек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</si>
  <si>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</si>
  <si>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</si>
  <si>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</si>
  <si>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</si>
  <si>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ABC водоносов</t>
  </si>
  <si>
    <t>СПб, ул. Комиссара Смирнова д.11 литер Д</t>
  </si>
  <si>
    <t>14 подъезд, офис 215, 2й этаж, офис напротив лестницы, 8-921-332-82-92, 8-911-124-68-00</t>
  </si>
  <si>
    <t>передать карту клиента
Счёт на фирму "Находка". при заказе уточнять на кого счёт новая цена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</si>
  <si>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</si>
  <si>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</si>
  <si>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</si>
  <si>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созвон для пропуска, пускают только граждан РФ!!новые цены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</si>
  <si>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</si>
  <si>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</si>
  <si>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</si>
  <si>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</si>
  <si>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г. Павловск, СПб, ул. Садовая, д. 20</t>
  </si>
  <si>
    <t>Павловский Дворец, Экскурсионный отдел, 452-15-36</t>
  </si>
  <si>
    <t>пораньше,созвон с утра для пропуска !!!! Экск. отдел -правая галерея.новые цены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</si>
  <si>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</si>
  <si>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</si>
  <si>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</si>
  <si>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переехали новые цена</t>
  </si>
  <si>
    <t>Фанерный</t>
  </si>
  <si>
    <t>СПб, посёлок Понтонный, ул. Фанерная д. 5</t>
  </si>
  <si>
    <t>648-16-15(доб.2242), 8-921-356-48-83</t>
  </si>
  <si>
    <t xml:space="preserve">3 - Помпа СТАНДАРТ
 </t>
  </si>
  <si>
    <t>В 1с - СВЕЗА,в ОФИС
НОВЫЕ ЦЕНЫ по 100р/бут.</t>
  </si>
  <si>
    <t>Путьрем</t>
  </si>
  <si>
    <t>поселок Гапсары, Станция Пери</t>
  </si>
  <si>
    <t>8-921-184-83-46, 8-952-363-17-62</t>
  </si>
  <si>
    <t>Пежо ОФВ</t>
  </si>
  <si>
    <t>ПМС 29. Новый контракт. 
Документы.</t>
  </si>
  <si>
    <t>Клиент№96908</t>
  </si>
  <si>
    <t>Спб, ул. Степана Разина д. 9</t>
  </si>
  <si>
    <t>самовывоз</t>
  </si>
  <si>
    <t>Митя</t>
  </si>
  <si>
    <t>Клиент №4602</t>
  </si>
  <si>
    <t>СПб, Степана Разина д. 9-11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</si>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</sst>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4" sqref="C9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60099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2144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1176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760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93181</v>
      </c>
      <c r="D9" s="46" t="s">
        <v>49</v>
      </c>
      <c r="E9" s="46" t="s">
        <v>50</v>
      </c>
      <c r="F9" s="38" t="s">
        <v>46</v>
      </c>
      <c r="G9" s="46" t="s">
        <v>47</v>
      </c>
      <c r="H9" s="48"/>
      <c r="I9" s="49"/>
      <c r="J9" s="49"/>
      <c r="K9" s="49"/>
      <c r="L9" s="49">
        <v>18</v>
      </c>
      <c r="M9" s="49"/>
      <c r="N9" s="49" t="str">
        <f>SUM(I9:M9)</f>
        <v>0</v>
      </c>
      <c r="O9" s="50"/>
      <c r="P9" s="49">
        <v>2520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6220</v>
      </c>
      <c r="D10" s="53" t="s">
        <v>53</v>
      </c>
      <c r="E10" s="53" t="s">
        <v>54</v>
      </c>
      <c r="F10" s="55" t="s">
        <v>55</v>
      </c>
      <c r="G10" s="53" t="s">
        <v>56</v>
      </c>
      <c r="H10" s="56"/>
      <c r="I10" s="57"/>
      <c r="J10" s="57"/>
      <c r="K10" s="57">
        <v>5</v>
      </c>
      <c r="L10" s="57"/>
      <c r="M10" s="57"/>
      <c r="N10" s="57" t="str">
        <f>SUM(I10:M10)</f>
        <v>0</v>
      </c>
      <c r="O10" s="58"/>
      <c r="P10" s="57"/>
      <c r="Q10" s="57">
        <v>900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58</v>
      </c>
      <c r="C11" s="54">
        <v>50056</v>
      </c>
      <c r="D11" s="53" t="s">
        <v>59</v>
      </c>
      <c r="E11" s="53" t="s">
        <v>60</v>
      </c>
      <c r="F11" s="55" t="s">
        <v>61</v>
      </c>
      <c r="G11" s="53" t="s">
        <v>62</v>
      </c>
      <c r="H11" s="56"/>
      <c r="I11" s="57">
        <v>85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9180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50056</v>
      </c>
      <c r="D12" s="53" t="s">
        <v>64</v>
      </c>
      <c r="E12" s="53" t="s">
        <v>65</v>
      </c>
      <c r="F12" s="55" t="s">
        <v>61</v>
      </c>
      <c r="G12" s="53" t="s">
        <v>66</v>
      </c>
      <c r="H12" s="56"/>
      <c r="I12" s="57">
        <v>8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864</v>
      </c>
      <c r="R12" s="57"/>
      <c r="S12" s="55"/>
      <c r="T12" s="55" t="s">
        <v>67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4">
        <v>50056</v>
      </c>
      <c r="D13" s="53" t="s">
        <v>68</v>
      </c>
      <c r="E13" s="53" t="s">
        <v>69</v>
      </c>
      <c r="F13" s="55" t="s">
        <v>70</v>
      </c>
      <c r="G13" s="53" t="s">
        <v>66</v>
      </c>
      <c r="H13" s="56"/>
      <c r="I13" s="57">
        <v>100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10800</v>
      </c>
      <c r="R13" s="57"/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93347</v>
      </c>
      <c r="D14" s="46" t="s">
        <v>72</v>
      </c>
      <c r="E14" s="46" t="s">
        <v>73</v>
      </c>
      <c r="F14" s="38" t="s">
        <v>74</v>
      </c>
      <c r="G14" s="46" t="s">
        <v>56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1020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47">
        <v>5648</v>
      </c>
      <c r="D15" s="46" t="s">
        <v>77</v>
      </c>
      <c r="E15" s="46" t="s">
        <v>78</v>
      </c>
      <c r="F15" s="38" t="s">
        <v>70</v>
      </c>
      <c r="G15" s="46" t="s">
        <v>56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600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2082</v>
      </c>
      <c r="D16" s="46" t="s">
        <v>81</v>
      </c>
      <c r="E16" s="46" t="s">
        <v>82</v>
      </c>
      <c r="F16" s="38" t="s">
        <v>83</v>
      </c>
      <c r="G16" s="46" t="s">
        <v>41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460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51">
        <v>6956</v>
      </c>
      <c r="D17" s="46" t="s">
        <v>86</v>
      </c>
      <c r="E17" s="46" t="s">
        <v>87</v>
      </c>
      <c r="F17" s="38" t="s">
        <v>74</v>
      </c>
      <c r="G17" s="46" t="s">
        <v>56</v>
      </c>
      <c r="H17" s="48"/>
      <c r="I17" s="49"/>
      <c r="J17" s="49">
        <v>1</v>
      </c>
      <c r="K17" s="49"/>
      <c r="L17" s="49"/>
      <c r="M17" s="49"/>
      <c r="N17" s="49" t="str">
        <f>SUM(I17:M17)</f>
        <v>0</v>
      </c>
      <c r="O17" s="50"/>
      <c r="P17" s="49">
        <v>300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51">
        <v>94043</v>
      </c>
      <c r="D18" s="46" t="s">
        <v>89</v>
      </c>
      <c r="E18" s="46" t="s">
        <v>90</v>
      </c>
      <c r="F18" s="38" t="s">
        <v>91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500059</v>
      </c>
      <c r="D19" s="53" t="s">
        <v>94</v>
      </c>
      <c r="E19" s="53" t="s">
        <v>95</v>
      </c>
      <c r="F19" s="55" t="s">
        <v>74</v>
      </c>
      <c r="G19" s="53" t="s">
        <v>96</v>
      </c>
      <c r="H19" s="56"/>
      <c r="I19" s="57">
        <v>5</v>
      </c>
      <c r="J19" s="57"/>
      <c r="K19" s="57"/>
      <c r="L19" s="57"/>
      <c r="M19" s="57"/>
      <c r="N19" s="57" t="str">
        <f>SUM(I19:M19)</f>
        <v>0</v>
      </c>
      <c r="O19" s="58"/>
      <c r="P19" s="57"/>
      <c r="Q19" s="57">
        <v>500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2909</v>
      </c>
      <c r="D20" s="46" t="s">
        <v>98</v>
      </c>
      <c r="E20" s="46" t="s">
        <v>99</v>
      </c>
      <c r="F20" s="38" t="s">
        <v>74</v>
      </c>
      <c r="G20" s="46" t="s">
        <v>56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2488</v>
      </c>
      <c r="D21" s="46" t="s">
        <v>101</v>
      </c>
      <c r="E21" s="46" t="s">
        <v>102</v>
      </c>
      <c r="F21" s="38" t="s">
        <v>103</v>
      </c>
      <c r="G21" s="46" t="s">
        <v>56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105</v>
      </c>
      <c r="C22" s="59">
        <v>3676</v>
      </c>
      <c r="D22" s="53" t="s">
        <v>106</v>
      </c>
      <c r="E22" s="53" t="s">
        <v>107</v>
      </c>
      <c r="F22" s="55" t="s">
        <v>34</v>
      </c>
      <c r="G22" s="53" t="s">
        <v>41</v>
      </c>
      <c r="H22" s="56"/>
      <c r="I22" s="57"/>
      <c r="J22" s="57"/>
      <c r="K22" s="57"/>
      <c r="L22" s="57">
        <v>4</v>
      </c>
      <c r="M22" s="57"/>
      <c r="N22" s="57" t="str">
        <f>SUM(I22:M22)</f>
        <v>0</v>
      </c>
      <c r="O22" s="58"/>
      <c r="P22" s="57"/>
      <c r="Q22" s="57">
        <v>680</v>
      </c>
      <c r="R22" s="57"/>
      <c r="S22" s="55"/>
      <c r="T22" s="55" t="s">
        <v>108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9">
        <v>3676</v>
      </c>
      <c r="D23" s="53" t="s">
        <v>109</v>
      </c>
      <c r="E23" s="53" t="s">
        <v>110</v>
      </c>
      <c r="F23" s="55" t="s">
        <v>111</v>
      </c>
      <c r="G23" s="53" t="s">
        <v>35</v>
      </c>
      <c r="H23" s="56"/>
      <c r="I23" s="57"/>
      <c r="J23" s="57"/>
      <c r="K23" s="57"/>
      <c r="L23" s="57">
        <v>5</v>
      </c>
      <c r="M23" s="57"/>
      <c r="N23" s="57" t="str">
        <f>SUM(I23:M23)</f>
        <v>0</v>
      </c>
      <c r="O23" s="58"/>
      <c r="P23" s="57"/>
      <c r="Q23" s="57">
        <v>850</v>
      </c>
      <c r="R23" s="57"/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60">
        <v>19</v>
      </c>
      <c r="B24" s="61" t="s">
        <v>113</v>
      </c>
      <c r="C24" s="62">
        <v>500021</v>
      </c>
      <c r="D24" s="61" t="s">
        <v>114</v>
      </c>
      <c r="E24" s="61" t="s">
        <v>115</v>
      </c>
      <c r="F24" s="63" t="s">
        <v>116</v>
      </c>
      <c r="G24" s="61" t="s">
        <v>41</v>
      </c>
      <c r="H24" s="64"/>
      <c r="I24" s="65"/>
      <c r="J24" s="65"/>
      <c r="K24" s="65"/>
      <c r="L24" s="65"/>
      <c r="M24" s="65"/>
      <c r="N24" s="65" t="str">
        <f>SUM(I24:M24)</f>
        <v>0</v>
      </c>
      <c r="O24" s="66"/>
      <c r="P24" s="65"/>
      <c r="Q24" s="65">
        <v>0</v>
      </c>
      <c r="R24" s="65"/>
      <c r="S24" s="63"/>
      <c r="T24" s="63" t="s">
        <v>117</v>
      </c>
      <c r="U24" s="6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3310</v>
      </c>
      <c r="D25" s="46" t="s">
        <v>118</v>
      </c>
      <c r="E25" s="46" t="s">
        <v>119</v>
      </c>
      <c r="F25" s="38" t="s">
        <v>74</v>
      </c>
      <c r="G25" s="46" t="s">
        <v>96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>
        <v>0</v>
      </c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4026</v>
      </c>
      <c r="D26" s="53" t="s">
        <v>122</v>
      </c>
      <c r="E26" s="53" t="s">
        <v>123</v>
      </c>
      <c r="F26" s="55" t="s">
        <v>74</v>
      </c>
      <c r="G26" s="53" t="s">
        <v>66</v>
      </c>
      <c r="H26" s="56"/>
      <c r="I26" s="57"/>
      <c r="J26" s="57"/>
      <c r="K26" s="57">
        <v>50</v>
      </c>
      <c r="L26" s="57"/>
      <c r="M26" s="57"/>
      <c r="N26" s="57" t="str">
        <f>SUM(I26:M26)</f>
        <v>0</v>
      </c>
      <c r="O26" s="58"/>
      <c r="P26" s="57"/>
      <c r="Q26" s="57">
        <v>6000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4011</v>
      </c>
      <c r="D27" s="46" t="s">
        <v>125</v>
      </c>
      <c r="E27" s="46" t="s">
        <v>126</v>
      </c>
      <c r="F27" s="38" t="s">
        <v>40</v>
      </c>
      <c r="G27" s="46" t="s">
        <v>35</v>
      </c>
      <c r="H27" s="48"/>
      <c r="I27" s="49"/>
      <c r="J27" s="49"/>
      <c r="K27" s="49"/>
      <c r="L27" s="49">
        <v>10</v>
      </c>
      <c r="M27" s="49"/>
      <c r="N27" s="49" t="str">
        <f>SUM(I27:M27)</f>
        <v>0</v>
      </c>
      <c r="O27" s="50"/>
      <c r="P27" s="49">
        <v>1400</v>
      </c>
      <c r="Q27" s="49"/>
      <c r="R27" s="49"/>
      <c r="S27" s="38" t="s">
        <v>127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1343</v>
      </c>
      <c r="D28" s="46" t="s">
        <v>129</v>
      </c>
      <c r="E28" s="46" t="s">
        <v>130</v>
      </c>
      <c r="F28" s="38" t="s">
        <v>40</v>
      </c>
      <c r="G28" s="46" t="s">
        <v>41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1072</v>
      </c>
      <c r="D29" s="46" t="s">
        <v>132</v>
      </c>
      <c r="E29" s="46" t="s">
        <v>133</v>
      </c>
      <c r="F29" s="38" t="s">
        <v>46</v>
      </c>
      <c r="G29" s="46" t="s">
        <v>47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495</v>
      </c>
      <c r="Q29" s="49"/>
      <c r="R29" s="49"/>
      <c r="S29" s="38"/>
      <c r="T29" s="38" t="s">
        <v>100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51">
        <v>6878</v>
      </c>
      <c r="D30" s="46" t="s">
        <v>135</v>
      </c>
      <c r="E30" s="46" t="s">
        <v>136</v>
      </c>
      <c r="F30" s="38" t="s">
        <v>74</v>
      </c>
      <c r="G30" s="46" t="s">
        <v>41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100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137</v>
      </c>
      <c r="C31" s="51">
        <v>6566</v>
      </c>
      <c r="D31" s="46" t="s">
        <v>138</v>
      </c>
      <c r="E31" s="46" t="s">
        <v>139</v>
      </c>
      <c r="F31" s="38" t="s">
        <v>70</v>
      </c>
      <c r="G31" s="46" t="s">
        <v>96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920</v>
      </c>
      <c r="Q31" s="49"/>
      <c r="R31" s="49"/>
      <c r="S31" s="38"/>
      <c r="T31" s="38" t="s">
        <v>140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51">
        <v>4115</v>
      </c>
      <c r="D32" s="46" t="s">
        <v>141</v>
      </c>
      <c r="E32" s="46" t="s">
        <v>142</v>
      </c>
      <c r="F32" s="38" t="s">
        <v>143</v>
      </c>
      <c r="G32" s="46" t="s">
        <v>47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51">
        <v>6868</v>
      </c>
      <c r="D33" s="46" t="s">
        <v>146</v>
      </c>
      <c r="E33" s="46" t="s">
        <v>147</v>
      </c>
      <c r="F33" s="38" t="s">
        <v>40</v>
      </c>
      <c r="G33" s="46" t="s">
        <v>35</v>
      </c>
      <c r="H33" s="48"/>
      <c r="I33" s="49"/>
      <c r="J33" s="49"/>
      <c r="K33" s="49">
        <v>4</v>
      </c>
      <c r="L33" s="49"/>
      <c r="M33" s="49"/>
      <c r="N33" s="49" t="str">
        <f>SUM(I33:M33)</f>
        <v>0</v>
      </c>
      <c r="O33" s="50" t="s">
        <v>148</v>
      </c>
      <c r="P33" s="49">
        <v>6370</v>
      </c>
      <c r="Q33" s="49"/>
      <c r="R33" s="49"/>
      <c r="S33" s="38" t="s">
        <v>149</v>
      </c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94588</v>
      </c>
      <c r="D34" s="46" t="s">
        <v>151</v>
      </c>
      <c r="E34" s="46" t="s">
        <v>152</v>
      </c>
      <c r="F34" s="38" t="s">
        <v>70</v>
      </c>
      <c r="G34" s="46" t="s">
        <v>35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370</v>
      </c>
      <c r="Q34" s="49"/>
      <c r="R34" s="49"/>
      <c r="S34" s="38"/>
      <c r="T34" s="38" t="s">
        <v>42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153</v>
      </c>
      <c r="C35" s="59">
        <v>2763</v>
      </c>
      <c r="D35" s="53" t="s">
        <v>154</v>
      </c>
      <c r="E35" s="53" t="s">
        <v>155</v>
      </c>
      <c r="F35" s="55" t="s">
        <v>46</v>
      </c>
      <c r="G35" s="53" t="s">
        <v>56</v>
      </c>
      <c r="H35" s="56"/>
      <c r="I35" s="57"/>
      <c r="J35" s="57"/>
      <c r="K35" s="57"/>
      <c r="L35" s="57">
        <v>3</v>
      </c>
      <c r="M35" s="57"/>
      <c r="N35" s="57" t="str">
        <f>SUM(I35:M35)</f>
        <v>0</v>
      </c>
      <c r="O35" s="58"/>
      <c r="P35" s="57"/>
      <c r="Q35" s="57">
        <v>555</v>
      </c>
      <c r="R35" s="57"/>
      <c r="S35" s="55"/>
      <c r="T35" s="55" t="s">
        <v>156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92581</v>
      </c>
      <c r="D36" s="46" t="s">
        <v>157</v>
      </c>
      <c r="E36" s="46" t="s">
        <v>158</v>
      </c>
      <c r="F36" s="38" t="s">
        <v>40</v>
      </c>
      <c r="G36" s="46" t="s">
        <v>56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159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160</v>
      </c>
      <c r="C37" s="59">
        <v>3633</v>
      </c>
      <c r="D37" s="53" t="s">
        <v>161</v>
      </c>
      <c r="E37" s="53" t="s">
        <v>162</v>
      </c>
      <c r="F37" s="55" t="s">
        <v>163</v>
      </c>
      <c r="G37" s="53" t="s">
        <v>96</v>
      </c>
      <c r="H37" s="56"/>
      <c r="I37" s="57"/>
      <c r="J37" s="57"/>
      <c r="K37" s="57"/>
      <c r="L37" s="57">
        <v>8</v>
      </c>
      <c r="M37" s="57"/>
      <c r="N37" s="57" t="str">
        <f>SUM(I37:M37)</f>
        <v>0</v>
      </c>
      <c r="O37" s="58"/>
      <c r="P37" s="57"/>
      <c r="Q37" s="57">
        <v>1120</v>
      </c>
      <c r="R37" s="57"/>
      <c r="S37" s="55"/>
      <c r="T37" s="55" t="s">
        <v>164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165</v>
      </c>
      <c r="C38" s="47">
        <v>5465</v>
      </c>
      <c r="D38" s="46" t="s">
        <v>166</v>
      </c>
      <c r="E38" s="46" t="s">
        <v>167</v>
      </c>
      <c r="F38" s="38" t="s">
        <v>34</v>
      </c>
      <c r="G38" s="46" t="s">
        <v>41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 t="s">
        <v>168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169</v>
      </c>
      <c r="C39" s="59">
        <v>345</v>
      </c>
      <c r="D39" s="53" t="s">
        <v>170</v>
      </c>
      <c r="E39" s="53" t="s">
        <v>171</v>
      </c>
      <c r="F39" s="55" t="s">
        <v>40</v>
      </c>
      <c r="G39" s="53" t="s">
        <v>47</v>
      </c>
      <c r="H39" s="56"/>
      <c r="I39" s="57"/>
      <c r="J39" s="57"/>
      <c r="K39" s="57">
        <v>10</v>
      </c>
      <c r="L39" s="57"/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173</v>
      </c>
      <c r="C40" s="47">
        <v>5376</v>
      </c>
      <c r="D40" s="46" t="s">
        <v>174</v>
      </c>
      <c r="E40" s="46" t="s">
        <v>175</v>
      </c>
      <c r="F40" s="38" t="s">
        <v>74</v>
      </c>
      <c r="G40" s="46" t="s">
        <v>56</v>
      </c>
      <c r="H40" s="48"/>
      <c r="I40" s="49"/>
      <c r="J40" s="49"/>
      <c r="K40" s="49">
        <v>4</v>
      </c>
      <c r="L40" s="49"/>
      <c r="M40" s="49"/>
      <c r="N40" s="49" t="str">
        <f>SUM(I40:M40)</f>
        <v>0</v>
      </c>
      <c r="O40" s="50"/>
      <c r="P40" s="49">
        <v>720</v>
      </c>
      <c r="Q40" s="49"/>
      <c r="R40" s="49"/>
      <c r="S40" s="38"/>
      <c r="T40" s="38" t="s">
        <v>176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47">
        <v>6172</v>
      </c>
      <c r="D41" s="46" t="s">
        <v>178</v>
      </c>
      <c r="E41" s="46" t="s">
        <v>179</v>
      </c>
      <c r="F41" s="38" t="s">
        <v>74</v>
      </c>
      <c r="G41" s="46" t="s">
        <v>96</v>
      </c>
      <c r="H41" s="48"/>
      <c r="I41" s="49"/>
      <c r="J41" s="49">
        <v>3</v>
      </c>
      <c r="K41" s="49"/>
      <c r="L41" s="49"/>
      <c r="M41" s="49"/>
      <c r="N41" s="49" t="str">
        <f>SUM(I41:M41)</f>
        <v>0</v>
      </c>
      <c r="O41" s="50"/>
      <c r="P41" s="49">
        <v>735</v>
      </c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181</v>
      </c>
      <c r="C42" s="59">
        <v>5714</v>
      </c>
      <c r="D42" s="53" t="s">
        <v>182</v>
      </c>
      <c r="E42" s="53" t="s">
        <v>183</v>
      </c>
      <c r="F42" s="55" t="s">
        <v>34</v>
      </c>
      <c r="G42" s="53" t="s">
        <v>56</v>
      </c>
      <c r="H42" s="56"/>
      <c r="I42" s="57"/>
      <c r="J42" s="57"/>
      <c r="K42" s="57">
        <v>20</v>
      </c>
      <c r="L42" s="57"/>
      <c r="M42" s="57"/>
      <c r="N42" s="57" t="str">
        <f>SUM(I42:M42)</f>
        <v>0</v>
      </c>
      <c r="O42" s="58"/>
      <c r="P42" s="57"/>
      <c r="Q42" s="57">
        <v>2100</v>
      </c>
      <c r="R42" s="57"/>
      <c r="S42" s="55"/>
      <c r="T42" s="55" t="s">
        <v>184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185</v>
      </c>
      <c r="C43" s="59">
        <v>6809</v>
      </c>
      <c r="D43" s="53" t="s">
        <v>186</v>
      </c>
      <c r="E43" s="53" t="s">
        <v>187</v>
      </c>
      <c r="F43" s="55" t="s">
        <v>34</v>
      </c>
      <c r="G43" s="53" t="s">
        <v>62</v>
      </c>
      <c r="H43" s="56"/>
      <c r="I43" s="57"/>
      <c r="J43" s="57"/>
      <c r="K43" s="57"/>
      <c r="L43" s="57">
        <v>24</v>
      </c>
      <c r="M43" s="57"/>
      <c r="N43" s="57" t="str">
        <f>SUM(I43:M43)</f>
        <v>0</v>
      </c>
      <c r="O43" s="58"/>
      <c r="P43" s="57"/>
      <c r="Q43" s="57">
        <v>3240</v>
      </c>
      <c r="R43" s="57">
        <v>120</v>
      </c>
      <c r="S43" s="55"/>
      <c r="T43" s="55" t="s">
        <v>188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189</v>
      </c>
      <c r="C44" s="59">
        <v>2175</v>
      </c>
      <c r="D44" s="53" t="s">
        <v>190</v>
      </c>
      <c r="E44" s="53" t="s">
        <v>191</v>
      </c>
      <c r="F44" s="55" t="s">
        <v>192</v>
      </c>
      <c r="G44" s="53" t="s">
        <v>41</v>
      </c>
      <c r="H44" s="56"/>
      <c r="I44" s="57"/>
      <c r="J44" s="57">
        <v>25</v>
      </c>
      <c r="K44" s="57"/>
      <c r="L44" s="57"/>
      <c r="M44" s="57"/>
      <c r="N44" s="57" t="str">
        <f>SUM(I44:M44)</f>
        <v>0</v>
      </c>
      <c r="O44" s="58"/>
      <c r="P44" s="57"/>
      <c r="Q44" s="57">
        <v>3375</v>
      </c>
      <c r="R44" s="57">
        <v>125</v>
      </c>
      <c r="S44" s="55"/>
      <c r="T44" s="55" t="s">
        <v>193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189</v>
      </c>
      <c r="C45" s="59">
        <v>2175</v>
      </c>
      <c r="D45" s="53" t="s">
        <v>194</v>
      </c>
      <c r="E45" s="53" t="s">
        <v>195</v>
      </c>
      <c r="F45" s="55" t="s">
        <v>192</v>
      </c>
      <c r="G45" s="53" t="s">
        <v>41</v>
      </c>
      <c r="H45" s="56"/>
      <c r="I45" s="57"/>
      <c r="J45" s="57">
        <v>5</v>
      </c>
      <c r="K45" s="57"/>
      <c r="L45" s="57"/>
      <c r="M45" s="57"/>
      <c r="N45" s="57" t="str">
        <f>SUM(I45:M45)</f>
        <v>0</v>
      </c>
      <c r="O45" s="58"/>
      <c r="P45" s="57"/>
      <c r="Q45" s="57">
        <v>675</v>
      </c>
      <c r="R45" s="57">
        <v>25</v>
      </c>
      <c r="S45" s="55"/>
      <c r="T45" s="55" t="s">
        <v>196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197</v>
      </c>
      <c r="C46" s="59">
        <v>500041</v>
      </c>
      <c r="D46" s="53" t="s">
        <v>198</v>
      </c>
      <c r="E46" s="53" t="s">
        <v>199</v>
      </c>
      <c r="F46" s="55" t="s">
        <v>40</v>
      </c>
      <c r="G46" s="53" t="s">
        <v>35</v>
      </c>
      <c r="H46" s="56"/>
      <c r="I46" s="57">
        <v>20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2040</v>
      </c>
      <c r="R46" s="57"/>
      <c r="S46" s="55"/>
      <c r="T46" s="55" t="s">
        <v>200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197</v>
      </c>
      <c r="C47" s="59">
        <v>500041</v>
      </c>
      <c r="D47" s="53" t="s">
        <v>201</v>
      </c>
      <c r="E47" s="53" t="s">
        <v>202</v>
      </c>
      <c r="F47" s="55" t="s">
        <v>40</v>
      </c>
      <c r="G47" s="53" t="s">
        <v>35</v>
      </c>
      <c r="H47" s="56"/>
      <c r="I47" s="57">
        <v>6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612</v>
      </c>
      <c r="R47" s="57"/>
      <c r="S47" s="55"/>
      <c r="T47" s="55" t="s">
        <v>203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204</v>
      </c>
      <c r="C48" s="47">
        <v>670</v>
      </c>
      <c r="D48" s="46" t="s">
        <v>205</v>
      </c>
      <c r="E48" s="46" t="s">
        <v>206</v>
      </c>
      <c r="F48" s="38" t="s">
        <v>83</v>
      </c>
      <c r="G48" s="46" t="s">
        <v>56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207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208</v>
      </c>
      <c r="C49" s="59">
        <v>94001</v>
      </c>
      <c r="D49" s="53" t="s">
        <v>209</v>
      </c>
      <c r="E49" s="53" t="s">
        <v>210</v>
      </c>
      <c r="F49" s="55" t="s">
        <v>211</v>
      </c>
      <c r="G49" s="53" t="s">
        <v>47</v>
      </c>
      <c r="H49" s="56"/>
      <c r="I49" s="57"/>
      <c r="J49" s="57"/>
      <c r="K49" s="57"/>
      <c r="L49" s="57">
        <v>12</v>
      </c>
      <c r="M49" s="57"/>
      <c r="N49" s="57" t="str">
        <f>SUM(I49:M49)</f>
        <v>0</v>
      </c>
      <c r="O49" s="58"/>
      <c r="P49" s="57"/>
      <c r="Q49" s="57">
        <v>1680</v>
      </c>
      <c r="R49" s="57"/>
      <c r="S49" s="55"/>
      <c r="T49" s="55" t="s">
        <v>212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5504</v>
      </c>
      <c r="D50" s="46" t="s">
        <v>214</v>
      </c>
      <c r="E50" s="46" t="s">
        <v>215</v>
      </c>
      <c r="F50" s="38" t="s">
        <v>216</v>
      </c>
      <c r="G50" s="46" t="s">
        <v>35</v>
      </c>
      <c r="H50" s="48"/>
      <c r="I50" s="49"/>
      <c r="J50" s="49"/>
      <c r="K50" s="49">
        <v>5</v>
      </c>
      <c r="L50" s="49"/>
      <c r="M50" s="49"/>
      <c r="N50" s="49" t="str">
        <f>SUM(I50:M50)</f>
        <v>0</v>
      </c>
      <c r="O50" s="50"/>
      <c r="P50" s="49">
        <v>900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51">
        <v>6844</v>
      </c>
      <c r="D51" s="46" t="s">
        <v>219</v>
      </c>
      <c r="E51" s="46" t="s">
        <v>220</v>
      </c>
      <c r="F51" s="38" t="s">
        <v>221</v>
      </c>
      <c r="G51" s="46" t="s">
        <v>62</v>
      </c>
      <c r="H51" s="48"/>
      <c r="I51" s="49"/>
      <c r="J51" s="49"/>
      <c r="K51" s="49">
        <v>5</v>
      </c>
      <c r="L51" s="49"/>
      <c r="M51" s="49"/>
      <c r="N51" s="49" t="str">
        <f>SUM(I51:M51)</f>
        <v>0</v>
      </c>
      <c r="O51" s="50"/>
      <c r="P51" s="49">
        <v>900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1888</v>
      </c>
      <c r="D52" s="46" t="s">
        <v>224</v>
      </c>
      <c r="E52" s="46" t="s">
        <v>225</v>
      </c>
      <c r="F52" s="38" t="s">
        <v>74</v>
      </c>
      <c r="G52" s="46" t="s">
        <v>41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92397</v>
      </c>
      <c r="D53" s="46" t="s">
        <v>227</v>
      </c>
      <c r="E53" s="46" t="s">
        <v>228</v>
      </c>
      <c r="F53" s="38" t="s">
        <v>40</v>
      </c>
      <c r="G53" s="46" t="s">
        <v>47</v>
      </c>
      <c r="H53" s="48"/>
      <c r="I53" s="49"/>
      <c r="J53" s="49"/>
      <c r="K53" s="49"/>
      <c r="L53" s="49">
        <v>20</v>
      </c>
      <c r="M53" s="49"/>
      <c r="N53" s="49" t="str">
        <f>SUM(I53:M53)</f>
        <v>0</v>
      </c>
      <c r="O53" s="50"/>
      <c r="P53" s="49">
        <v>2600</v>
      </c>
      <c r="Q53" s="49"/>
      <c r="R53" s="49"/>
      <c r="S53" s="38"/>
      <c r="T53" s="38" t="s">
        <v>100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229</v>
      </c>
      <c r="C54" s="59">
        <v>80002</v>
      </c>
      <c r="D54" s="53" t="s">
        <v>230</v>
      </c>
      <c r="E54" s="53" t="s">
        <v>231</v>
      </c>
      <c r="F54" s="55" t="s">
        <v>74</v>
      </c>
      <c r="G54" s="53" t="s">
        <v>41</v>
      </c>
      <c r="H54" s="56"/>
      <c r="I54" s="57">
        <v>20</v>
      </c>
      <c r="J54" s="57"/>
      <c r="K54" s="57"/>
      <c r="L54" s="57"/>
      <c r="M54" s="57"/>
      <c r="N54" s="57" t="str">
        <f>SUM(I54:M54)</f>
        <v>0</v>
      </c>
      <c r="O54" s="58"/>
      <c r="P54" s="57"/>
      <c r="Q54" s="57">
        <v>0</v>
      </c>
      <c r="R54" s="57"/>
      <c r="S54" s="55" t="s">
        <v>232</v>
      </c>
      <c r="T54" s="55" t="s">
        <v>233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234</v>
      </c>
      <c r="C55" s="59">
        <v>91576</v>
      </c>
      <c r="D55" s="53" t="s">
        <v>235</v>
      </c>
      <c r="E55" s="53" t="s">
        <v>236</v>
      </c>
      <c r="F55" s="55" t="s">
        <v>70</v>
      </c>
      <c r="G55" s="53" t="s">
        <v>96</v>
      </c>
      <c r="H55" s="56"/>
      <c r="I55" s="57"/>
      <c r="J55" s="57"/>
      <c r="K55" s="57"/>
      <c r="L55" s="57">
        <v>12</v>
      </c>
      <c r="M55" s="57"/>
      <c r="N55" s="57" t="str">
        <f>SUM(I55:M55)</f>
        <v>0</v>
      </c>
      <c r="O55" s="58"/>
      <c r="P55" s="57"/>
      <c r="Q55" s="57">
        <v>1740</v>
      </c>
      <c r="R55" s="57">
        <v>60</v>
      </c>
      <c r="S55" s="55"/>
      <c r="T55" s="55" t="s">
        <v>237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238</v>
      </c>
      <c r="C56" s="62">
        <v>2923</v>
      </c>
      <c r="D56" s="61" t="s">
        <v>239</v>
      </c>
      <c r="E56" s="61" t="s">
        <v>240</v>
      </c>
      <c r="F56" s="63" t="s">
        <v>74</v>
      </c>
      <c r="G56" s="61" t="s">
        <v>96</v>
      </c>
      <c r="H56" s="64"/>
      <c r="I56" s="65"/>
      <c r="J56" s="65"/>
      <c r="K56" s="65"/>
      <c r="L56" s="65">
        <v>6</v>
      </c>
      <c r="M56" s="65"/>
      <c r="N56" s="65" t="str">
        <f>SUM(I56:M56)</f>
        <v>0</v>
      </c>
      <c r="O56" s="66"/>
      <c r="P56" s="65">
        <v>1020</v>
      </c>
      <c r="Q56" s="65"/>
      <c r="R56" s="65"/>
      <c r="S56" s="63"/>
      <c r="T56" s="63" t="s">
        <v>241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3188</v>
      </c>
      <c r="D57" s="46" t="s">
        <v>242</v>
      </c>
      <c r="E57" s="46" t="s">
        <v>243</v>
      </c>
      <c r="F57" s="38" t="s">
        <v>244</v>
      </c>
      <c r="G57" s="46" t="s">
        <v>35</v>
      </c>
      <c r="H57" s="48"/>
      <c r="I57" s="49"/>
      <c r="J57" s="49"/>
      <c r="K57" s="49"/>
      <c r="L57" s="49">
        <v>20</v>
      </c>
      <c r="M57" s="49"/>
      <c r="N57" s="49" t="str">
        <f>SUM(I57:M57)</f>
        <v>0</v>
      </c>
      <c r="O57" s="50"/>
      <c r="P57" s="49">
        <v>2600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2793</v>
      </c>
      <c r="D58" s="46" t="s">
        <v>247</v>
      </c>
      <c r="E58" s="46" t="s">
        <v>248</v>
      </c>
      <c r="F58" s="38" t="s">
        <v>40</v>
      </c>
      <c r="G58" s="46" t="s">
        <v>47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440</v>
      </c>
      <c r="Q58" s="49"/>
      <c r="R58" s="49">
        <v>40</v>
      </c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250</v>
      </c>
      <c r="C59" s="54">
        <v>94563</v>
      </c>
      <c r="D59" s="53" t="s">
        <v>251</v>
      </c>
      <c r="E59" s="53" t="s">
        <v>252</v>
      </c>
      <c r="F59" s="55" t="s">
        <v>46</v>
      </c>
      <c r="G59" s="53" t="s">
        <v>47</v>
      </c>
      <c r="H59" s="56"/>
      <c r="I59" s="57"/>
      <c r="J59" s="57"/>
      <c r="K59" s="57"/>
      <c r="L59" s="57">
        <v>4</v>
      </c>
      <c r="M59" s="57"/>
      <c r="N59" s="57" t="str">
        <f>SUM(I59:M59)</f>
        <v>0</v>
      </c>
      <c r="O59" s="58"/>
      <c r="P59" s="57"/>
      <c r="Q59" s="57">
        <v>680</v>
      </c>
      <c r="R59" s="57"/>
      <c r="S59" s="55"/>
      <c r="T59" s="55"/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253</v>
      </c>
      <c r="C60" s="59">
        <v>50010</v>
      </c>
      <c r="D60" s="53" t="s">
        <v>254</v>
      </c>
      <c r="E60" s="53" t="s">
        <v>255</v>
      </c>
      <c r="F60" s="55" t="s">
        <v>74</v>
      </c>
      <c r="G60" s="53" t="s">
        <v>96</v>
      </c>
      <c r="H60" s="56"/>
      <c r="I60" s="57">
        <v>30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3000</v>
      </c>
      <c r="R60" s="57"/>
      <c r="S60" s="55"/>
      <c r="T60" s="55" t="s">
        <v>256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253</v>
      </c>
      <c r="C61" s="59">
        <v>50010</v>
      </c>
      <c r="D61" s="53" t="s">
        <v>257</v>
      </c>
      <c r="E61" s="53" t="s">
        <v>258</v>
      </c>
      <c r="F61" s="55" t="s">
        <v>259</v>
      </c>
      <c r="G61" s="53" t="s">
        <v>56</v>
      </c>
      <c r="H61" s="56"/>
      <c r="I61" s="57">
        <v>10</v>
      </c>
      <c r="J61" s="57"/>
      <c r="K61" s="57"/>
      <c r="L61" s="57"/>
      <c r="M61" s="57"/>
      <c r="N61" s="57" t="str">
        <f>SUM(I61:M61)</f>
        <v>0</v>
      </c>
      <c r="O61" s="58"/>
      <c r="P61" s="57"/>
      <c r="Q61" s="57">
        <v>1000</v>
      </c>
      <c r="R61" s="57"/>
      <c r="S61" s="55"/>
      <c r="T61" s="55" t="s">
        <v>260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1700</v>
      </c>
      <c r="D62" s="46" t="s">
        <v>261</v>
      </c>
      <c r="E62" s="46" t="s">
        <v>262</v>
      </c>
      <c r="F62" s="38" t="s">
        <v>46</v>
      </c>
      <c r="G62" s="46" t="s">
        <v>56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640</v>
      </c>
      <c r="Q62" s="49"/>
      <c r="R62" s="49"/>
      <c r="S62" s="38"/>
      <c r="T62" s="38" t="s">
        <v>263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264</v>
      </c>
      <c r="C63" s="59">
        <v>5393</v>
      </c>
      <c r="D63" s="53" t="s">
        <v>265</v>
      </c>
      <c r="E63" s="53" t="s">
        <v>266</v>
      </c>
      <c r="F63" s="55" t="s">
        <v>267</v>
      </c>
      <c r="G63" s="53" t="s">
        <v>47</v>
      </c>
      <c r="H63" s="56"/>
      <c r="I63" s="57"/>
      <c r="J63" s="57"/>
      <c r="K63" s="57">
        <v>3</v>
      </c>
      <c r="L63" s="57"/>
      <c r="M63" s="57"/>
      <c r="N63" s="57" t="str">
        <f>SUM(I63:M63)</f>
        <v>0</v>
      </c>
      <c r="O63" s="58"/>
      <c r="P63" s="57"/>
      <c r="Q63" s="57">
        <v>570</v>
      </c>
      <c r="R63" s="57"/>
      <c r="S63" s="55"/>
      <c r="T63" s="55" t="s">
        <v>268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269</v>
      </c>
      <c r="C64" s="59">
        <v>93323</v>
      </c>
      <c r="D64" s="53" t="s">
        <v>270</v>
      </c>
      <c r="E64" s="53" t="s">
        <v>271</v>
      </c>
      <c r="F64" s="55" t="s">
        <v>272</v>
      </c>
      <c r="G64" s="53" t="s">
        <v>62</v>
      </c>
      <c r="H64" s="56"/>
      <c r="I64" s="57"/>
      <c r="J64" s="57"/>
      <c r="K64" s="57"/>
      <c r="L64" s="57">
        <v>20</v>
      </c>
      <c r="M64" s="57"/>
      <c r="N64" s="57" t="str">
        <f>SUM(I64:M64)</f>
        <v>0</v>
      </c>
      <c r="O64" s="58"/>
      <c r="P64" s="57"/>
      <c r="Q64" s="57">
        <v>2600</v>
      </c>
      <c r="R64" s="57"/>
      <c r="S64" s="55"/>
      <c r="T64" s="55" t="s">
        <v>273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0">
        <v>60</v>
      </c>
      <c r="B65" s="61" t="s">
        <v>274</v>
      </c>
      <c r="C65" s="62">
        <v>5738</v>
      </c>
      <c r="D65" s="61" t="s">
        <v>275</v>
      </c>
      <c r="E65" s="61" t="s">
        <v>276</v>
      </c>
      <c r="F65" s="63" t="s">
        <v>74</v>
      </c>
      <c r="G65" s="61" t="s">
        <v>96</v>
      </c>
      <c r="H65" s="64"/>
      <c r="I65" s="65"/>
      <c r="J65" s="65"/>
      <c r="K65" s="65">
        <v>4</v>
      </c>
      <c r="L65" s="65"/>
      <c r="M65" s="65"/>
      <c r="N65" s="65" t="str">
        <f>SUM(I65:M65)</f>
        <v>0</v>
      </c>
      <c r="O65" s="66"/>
      <c r="P65" s="65">
        <v>480</v>
      </c>
      <c r="Q65" s="65"/>
      <c r="R65" s="65"/>
      <c r="S65" s="63"/>
      <c r="T65" s="63" t="s">
        <v>277</v>
      </c>
      <c r="U65" s="63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278</v>
      </c>
      <c r="C66" s="51">
        <v>6916</v>
      </c>
      <c r="D66" s="46" t="s">
        <v>279</v>
      </c>
      <c r="E66" s="46" t="s">
        <v>280</v>
      </c>
      <c r="F66" s="38" t="s">
        <v>281</v>
      </c>
      <c r="G66" s="46" t="s">
        <v>62</v>
      </c>
      <c r="H66" s="48"/>
      <c r="I66" s="49"/>
      <c r="J66" s="49"/>
      <c r="K66" s="49">
        <v>10</v>
      </c>
      <c r="L66" s="49"/>
      <c r="M66" s="49"/>
      <c r="N66" s="49" t="str">
        <f>SUM(I66:M66)</f>
        <v>0</v>
      </c>
      <c r="O66" s="50" t="s">
        <v>282</v>
      </c>
      <c r="P66" s="49">
        <v>1450</v>
      </c>
      <c r="Q66" s="49"/>
      <c r="R66" s="49"/>
      <c r="S66" s="38" t="s">
        <v>283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284</v>
      </c>
      <c r="C67" s="47">
        <v>4846</v>
      </c>
      <c r="D67" s="46" t="s">
        <v>285</v>
      </c>
      <c r="E67" s="46" t="s">
        <v>286</v>
      </c>
      <c r="F67" s="38" t="s">
        <v>46</v>
      </c>
      <c r="G67" s="46" t="s">
        <v>41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>
        <v>0</v>
      </c>
      <c r="Q67" s="49"/>
      <c r="R67" s="49"/>
      <c r="S67" s="38"/>
      <c r="T67" s="38" t="s">
        <v>287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288</v>
      </c>
      <c r="C68" s="47">
        <v>1928</v>
      </c>
      <c r="D68" s="46" t="s">
        <v>289</v>
      </c>
      <c r="E68" s="46" t="s">
        <v>290</v>
      </c>
      <c r="F68" s="38" t="s">
        <v>291</v>
      </c>
      <c r="G68" s="46" t="s">
        <v>35</v>
      </c>
      <c r="H68" s="48"/>
      <c r="I68" s="49"/>
      <c r="J68" s="49">
        <v>6</v>
      </c>
      <c r="K68" s="49"/>
      <c r="L68" s="49"/>
      <c r="M68" s="49"/>
      <c r="N68" s="49" t="str">
        <f>SUM(I68:M68)</f>
        <v>0</v>
      </c>
      <c r="O68" s="50"/>
      <c r="P68" s="49">
        <v>990</v>
      </c>
      <c r="Q68" s="49"/>
      <c r="R68" s="49"/>
      <c r="S68" s="38"/>
      <c r="T68" s="38" t="s">
        <v>292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293</v>
      </c>
      <c r="C69" s="47">
        <v>5047</v>
      </c>
      <c r="D69" s="46" t="s">
        <v>294</v>
      </c>
      <c r="E69" s="46" t="s">
        <v>295</v>
      </c>
      <c r="F69" s="38" t="s">
        <v>40</v>
      </c>
      <c r="G69" s="46" t="s">
        <v>47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380</v>
      </c>
      <c r="Q69" s="49"/>
      <c r="R69" s="49"/>
      <c r="S69" s="38"/>
      <c r="T69" s="38" t="s">
        <v>100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296</v>
      </c>
      <c r="C70" s="47"/>
      <c r="D70" s="46" t="s">
        <v>297</v>
      </c>
      <c r="E70" s="46" t="s">
        <v>298</v>
      </c>
      <c r="F70" s="38" t="s">
        <v>299</v>
      </c>
      <c r="G70" s="46" t="s">
        <v>35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300</v>
      </c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302</v>
      </c>
      <c r="C71" s="59">
        <v>2395</v>
      </c>
      <c r="D71" s="53" t="s">
        <v>303</v>
      </c>
      <c r="E71" s="53" t="s">
        <v>304</v>
      </c>
      <c r="F71" s="55" t="s">
        <v>40</v>
      </c>
      <c r="G71" s="53" t="s">
        <v>62</v>
      </c>
      <c r="H71" s="56"/>
      <c r="I71" s="57"/>
      <c r="J71" s="57"/>
      <c r="K71" s="57"/>
      <c r="L71" s="57">
        <v>5</v>
      </c>
      <c r="M71" s="57"/>
      <c r="N71" s="57" t="str">
        <f>SUM(I71:M71)</f>
        <v>0</v>
      </c>
      <c r="O71" s="58"/>
      <c r="P71" s="57"/>
      <c r="Q71" s="57">
        <v>875</v>
      </c>
      <c r="R71" s="57">
        <v>25</v>
      </c>
      <c r="S71" s="55"/>
      <c r="T71" s="55" t="s">
        <v>100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305</v>
      </c>
      <c r="C72" s="59">
        <v>2626</v>
      </c>
      <c r="D72" s="53" t="s">
        <v>306</v>
      </c>
      <c r="E72" s="53" t="s">
        <v>307</v>
      </c>
      <c r="F72" s="55" t="s">
        <v>74</v>
      </c>
      <c r="G72" s="53" t="s">
        <v>96</v>
      </c>
      <c r="H72" s="56"/>
      <c r="I72" s="57"/>
      <c r="J72" s="57"/>
      <c r="K72" s="57"/>
      <c r="L72" s="57">
        <v>4</v>
      </c>
      <c r="M72" s="57"/>
      <c r="N72" s="57" t="str">
        <f>SUM(I72:M72)</f>
        <v>0</v>
      </c>
      <c r="O72" s="58"/>
      <c r="P72" s="57"/>
      <c r="Q72" s="57">
        <v>680</v>
      </c>
      <c r="R72" s="57"/>
      <c r="S72" s="55"/>
      <c r="T72" s="55" t="s">
        <v>308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305</v>
      </c>
      <c r="C73" s="59">
        <v>2626</v>
      </c>
      <c r="D73" s="53" t="s">
        <v>309</v>
      </c>
      <c r="E73" s="53" t="s">
        <v>310</v>
      </c>
      <c r="F73" s="55" t="s">
        <v>83</v>
      </c>
      <c r="G73" s="53" t="s">
        <v>56</v>
      </c>
      <c r="H73" s="56"/>
      <c r="I73" s="57"/>
      <c r="J73" s="57"/>
      <c r="K73" s="57"/>
      <c r="L73" s="57">
        <v>4</v>
      </c>
      <c r="M73" s="57"/>
      <c r="N73" s="57" t="str">
        <f>SUM(I73:M73)</f>
        <v>0</v>
      </c>
      <c r="O73" s="58"/>
      <c r="P73" s="57"/>
      <c r="Q73" s="57">
        <v>680</v>
      </c>
      <c r="R73" s="57"/>
      <c r="S73" s="55"/>
      <c r="T73" s="55" t="s">
        <v>311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312</v>
      </c>
      <c r="C74" s="59">
        <v>2851</v>
      </c>
      <c r="D74" s="53" t="s">
        <v>313</v>
      </c>
      <c r="E74" s="53" t="s">
        <v>314</v>
      </c>
      <c r="F74" s="55" t="s">
        <v>34</v>
      </c>
      <c r="G74" s="53" t="s">
        <v>41</v>
      </c>
      <c r="H74" s="56"/>
      <c r="I74" s="57"/>
      <c r="J74" s="57"/>
      <c r="K74" s="57"/>
      <c r="L74" s="57">
        <v>3</v>
      </c>
      <c r="M74" s="57"/>
      <c r="N74" s="57" t="str">
        <f>SUM(I74:M74)</f>
        <v>0</v>
      </c>
      <c r="O74" s="58"/>
      <c r="P74" s="57"/>
      <c r="Q74" s="57">
        <v>525</v>
      </c>
      <c r="R74" s="57"/>
      <c r="S74" s="55"/>
      <c r="T74" s="55" t="s">
        <v>315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316</v>
      </c>
      <c r="C75" s="54">
        <v>6740</v>
      </c>
      <c r="D75" s="53" t="s">
        <v>317</v>
      </c>
      <c r="E75" s="53" t="s">
        <v>318</v>
      </c>
      <c r="F75" s="55" t="s">
        <v>34</v>
      </c>
      <c r="G75" s="53" t="s">
        <v>62</v>
      </c>
      <c r="H75" s="56"/>
      <c r="I75" s="57"/>
      <c r="J75" s="57">
        <v>4</v>
      </c>
      <c r="K75" s="57"/>
      <c r="L75" s="57"/>
      <c r="M75" s="57"/>
      <c r="N75" s="57" t="str">
        <f>SUM(I75:M75)</f>
        <v>0</v>
      </c>
      <c r="O75" s="58"/>
      <c r="P75" s="57"/>
      <c r="Q75" s="57">
        <v>4070</v>
      </c>
      <c r="R75" s="57"/>
      <c r="S75" s="55" t="s">
        <v>319</v>
      </c>
      <c r="T75" s="55" t="s">
        <v>320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47">
        <v>216</v>
      </c>
      <c r="D76" s="46" t="s">
        <v>322</v>
      </c>
      <c r="E76" s="46" t="s">
        <v>323</v>
      </c>
      <c r="F76" s="38" t="s">
        <v>281</v>
      </c>
      <c r="G76" s="46" t="s">
        <v>35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37</v>
      </c>
      <c r="C77" s="47">
        <v>3086</v>
      </c>
      <c r="D77" s="46" t="s">
        <v>325</v>
      </c>
      <c r="E77" s="46" t="s">
        <v>326</v>
      </c>
      <c r="F77" s="38" t="s">
        <v>74</v>
      </c>
      <c r="G77" s="46" t="s">
        <v>41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370</v>
      </c>
      <c r="Q77" s="49"/>
      <c r="R77" s="49"/>
      <c r="S77" s="38"/>
      <c r="T77" s="38" t="s">
        <v>327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37</v>
      </c>
      <c r="C78" s="47">
        <v>2343</v>
      </c>
      <c r="D78" s="46" t="s">
        <v>328</v>
      </c>
      <c r="E78" s="46" t="s">
        <v>329</v>
      </c>
      <c r="F78" s="38" t="s">
        <v>46</v>
      </c>
      <c r="G78" s="46" t="s">
        <v>96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/>
      <c r="P78" s="49">
        <v>370</v>
      </c>
      <c r="Q78" s="49"/>
      <c r="R78" s="49"/>
      <c r="S78" s="38" t="s">
        <v>127</v>
      </c>
      <c r="T78" s="38" t="s">
        <v>330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331</v>
      </c>
      <c r="C79" s="47">
        <v>4828</v>
      </c>
      <c r="D79" s="46" t="s">
        <v>194</v>
      </c>
      <c r="E79" s="46" t="s">
        <v>332</v>
      </c>
      <c r="F79" s="38" t="s">
        <v>244</v>
      </c>
      <c r="G79" s="46" t="s">
        <v>41</v>
      </c>
      <c r="H79" s="48"/>
      <c r="I79" s="49"/>
      <c r="J79" s="49"/>
      <c r="K79" s="49">
        <v>7</v>
      </c>
      <c r="L79" s="49"/>
      <c r="M79" s="49"/>
      <c r="N79" s="49" t="str">
        <f>SUM(I79:M79)</f>
        <v>0</v>
      </c>
      <c r="O79" s="50"/>
      <c r="P79" s="49">
        <v>770</v>
      </c>
      <c r="Q79" s="49"/>
      <c r="R79" s="49"/>
      <c r="S79" s="38"/>
      <c r="T79" s="38" t="s">
        <v>333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334</v>
      </c>
      <c r="C80" s="54">
        <v>500063</v>
      </c>
      <c r="D80" s="53" t="s">
        <v>335</v>
      </c>
      <c r="E80" s="53" t="s">
        <v>336</v>
      </c>
      <c r="F80" s="55" t="s">
        <v>70</v>
      </c>
      <c r="G80" s="53" t="s">
        <v>62</v>
      </c>
      <c r="H80" s="56"/>
      <c r="I80" s="57"/>
      <c r="J80" s="57"/>
      <c r="K80" s="57"/>
      <c r="L80" s="57"/>
      <c r="M80" s="57">
        <v>1</v>
      </c>
      <c r="N80" s="57" t="str">
        <f>SUM(I80:M80)</f>
        <v>0</v>
      </c>
      <c r="O80" s="58"/>
      <c r="P80" s="57"/>
      <c r="Q80" s="57">
        <v>0</v>
      </c>
      <c r="R80" s="57"/>
      <c r="S80" s="55" t="s">
        <v>337</v>
      </c>
      <c r="T80" s="55" t="s">
        <v>338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334</v>
      </c>
      <c r="C81" s="54">
        <v>500063</v>
      </c>
      <c r="D81" s="53" t="s">
        <v>339</v>
      </c>
      <c r="E81" s="53" t="s">
        <v>340</v>
      </c>
      <c r="F81" s="55" t="s">
        <v>70</v>
      </c>
      <c r="G81" s="53" t="s">
        <v>96</v>
      </c>
      <c r="H81" s="56"/>
      <c r="I81" s="57"/>
      <c r="J81" s="57"/>
      <c r="K81" s="57"/>
      <c r="L81" s="57"/>
      <c r="M81" s="57">
        <v>1</v>
      </c>
      <c r="N81" s="57" t="str">
        <f>SUM(I81:M81)</f>
        <v>0</v>
      </c>
      <c r="O81" s="58"/>
      <c r="P81" s="57"/>
      <c r="Q81" s="57">
        <v>0</v>
      </c>
      <c r="R81" s="57"/>
      <c r="S81" s="55" t="s">
        <v>337</v>
      </c>
      <c r="T81" s="55" t="s">
        <v>341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334</v>
      </c>
      <c r="C82" s="54">
        <v>500063</v>
      </c>
      <c r="D82" s="53" t="s">
        <v>342</v>
      </c>
      <c r="E82" s="53" t="s">
        <v>343</v>
      </c>
      <c r="F82" s="55" t="s">
        <v>34</v>
      </c>
      <c r="G82" s="53" t="s">
        <v>41</v>
      </c>
      <c r="H82" s="56"/>
      <c r="I82" s="57"/>
      <c r="J82" s="57"/>
      <c r="K82" s="57"/>
      <c r="L82" s="57"/>
      <c r="M82" s="57">
        <v>1</v>
      </c>
      <c r="N82" s="57" t="str">
        <f>SUM(I82:M82)</f>
        <v>0</v>
      </c>
      <c r="O82" s="58"/>
      <c r="P82" s="57"/>
      <c r="Q82" s="57">
        <v>0</v>
      </c>
      <c r="R82" s="57"/>
      <c r="S82" s="55" t="s">
        <v>344</v>
      </c>
      <c r="T82" s="55" t="s">
        <v>345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334</v>
      </c>
      <c r="C83" s="54">
        <v>500063</v>
      </c>
      <c r="D83" s="53" t="s">
        <v>346</v>
      </c>
      <c r="E83" s="53" t="s">
        <v>347</v>
      </c>
      <c r="F83" s="55" t="s">
        <v>70</v>
      </c>
      <c r="G83" s="53" t="s">
        <v>35</v>
      </c>
      <c r="H83" s="56"/>
      <c r="I83" s="57"/>
      <c r="J83" s="57"/>
      <c r="K83" s="57"/>
      <c r="L83" s="57"/>
      <c r="M83" s="57">
        <v>1</v>
      </c>
      <c r="N83" s="57" t="str">
        <f>SUM(I83:M83)</f>
        <v>0</v>
      </c>
      <c r="O83" s="58"/>
      <c r="P83" s="57"/>
      <c r="Q83" s="57" t="s">
        <v>348</v>
      </c>
      <c r="R83" s="57"/>
      <c r="S83" s="55" t="s">
        <v>337</v>
      </c>
      <c r="T83" s="55" t="s">
        <v>349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334</v>
      </c>
      <c r="C84" s="54">
        <v>500063</v>
      </c>
      <c r="D84" s="53" t="s">
        <v>350</v>
      </c>
      <c r="E84" s="53" t="s">
        <v>351</v>
      </c>
      <c r="F84" s="55" t="s">
        <v>34</v>
      </c>
      <c r="G84" s="53" t="s">
        <v>35</v>
      </c>
      <c r="H84" s="56"/>
      <c r="I84" s="57"/>
      <c r="J84" s="57"/>
      <c r="K84" s="57"/>
      <c r="L84" s="57"/>
      <c r="M84" s="57">
        <v>2</v>
      </c>
      <c r="N84" s="57" t="str">
        <f>SUM(I84:M84)</f>
        <v>0</v>
      </c>
      <c r="O84" s="58"/>
      <c r="P84" s="57"/>
      <c r="Q84" s="57" t="s">
        <v>348</v>
      </c>
      <c r="R84" s="57"/>
      <c r="S84" s="55" t="s">
        <v>352</v>
      </c>
      <c r="T84" s="55" t="s">
        <v>353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354</v>
      </c>
      <c r="C85" s="47">
        <v>4662</v>
      </c>
      <c r="D85" s="46" t="s">
        <v>355</v>
      </c>
      <c r="E85" s="46" t="s">
        <v>356</v>
      </c>
      <c r="F85" s="38" t="s">
        <v>46</v>
      </c>
      <c r="G85" s="46" t="s">
        <v>56</v>
      </c>
      <c r="H85" s="48"/>
      <c r="I85" s="49"/>
      <c r="J85" s="49">
        <v>4</v>
      </c>
      <c r="K85" s="49"/>
      <c r="L85" s="49"/>
      <c r="M85" s="49"/>
      <c r="N85" s="49" t="str">
        <f>SUM(I85:M85)</f>
        <v>0</v>
      </c>
      <c r="O85" s="50"/>
      <c r="P85" s="49">
        <v>840</v>
      </c>
      <c r="Q85" s="49"/>
      <c r="R85" s="49"/>
      <c r="S85" s="38"/>
      <c r="T85" s="38" t="s">
        <v>357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358</v>
      </c>
      <c r="C86" s="59">
        <v>93062</v>
      </c>
      <c r="D86" s="53" t="s">
        <v>359</v>
      </c>
      <c r="E86" s="53" t="s">
        <v>360</v>
      </c>
      <c r="F86" s="55" t="s">
        <v>111</v>
      </c>
      <c r="G86" s="53" t="s">
        <v>96</v>
      </c>
      <c r="H86" s="56"/>
      <c r="I86" s="57"/>
      <c r="J86" s="57"/>
      <c r="K86" s="57"/>
      <c r="L86" s="57">
        <v>5</v>
      </c>
      <c r="M86" s="57"/>
      <c r="N86" s="57" t="str">
        <f>SUM(I86:M86)</f>
        <v>0</v>
      </c>
      <c r="O86" s="58"/>
      <c r="P86" s="57"/>
      <c r="Q86" s="57">
        <v>875</v>
      </c>
      <c r="R86" s="57">
        <v>25</v>
      </c>
      <c r="S86" s="55"/>
      <c r="T86" s="55" t="s">
        <v>361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362</v>
      </c>
      <c r="C87" s="59">
        <v>1482</v>
      </c>
      <c r="D87" s="53" t="s">
        <v>363</v>
      </c>
      <c r="E87" s="53" t="s">
        <v>364</v>
      </c>
      <c r="F87" s="55" t="s">
        <v>74</v>
      </c>
      <c r="G87" s="53" t="s">
        <v>56</v>
      </c>
      <c r="H87" s="56"/>
      <c r="I87" s="57"/>
      <c r="J87" s="57"/>
      <c r="K87" s="57"/>
      <c r="L87" s="57">
        <v>8</v>
      </c>
      <c r="M87" s="57"/>
      <c r="N87" s="57" t="str">
        <f>SUM(I87:M87)</f>
        <v>0</v>
      </c>
      <c r="O87" s="58"/>
      <c r="P87" s="57"/>
      <c r="Q87" s="57">
        <v>1320</v>
      </c>
      <c r="R87" s="57"/>
      <c r="S87" s="55"/>
      <c r="T87" s="55" t="s">
        <v>365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366</v>
      </c>
      <c r="C88" s="59">
        <v>4193</v>
      </c>
      <c r="D88" s="53" t="s">
        <v>367</v>
      </c>
      <c r="E88" s="53" t="s">
        <v>368</v>
      </c>
      <c r="F88" s="55" t="s">
        <v>40</v>
      </c>
      <c r="G88" s="53" t="s">
        <v>41</v>
      </c>
      <c r="H88" s="56"/>
      <c r="I88" s="57"/>
      <c r="J88" s="57"/>
      <c r="K88" s="57">
        <v>2</v>
      </c>
      <c r="L88" s="57"/>
      <c r="M88" s="57"/>
      <c r="N88" s="57" t="str">
        <f>SUM(I88:M88)</f>
        <v>0</v>
      </c>
      <c r="O88" s="58"/>
      <c r="P88" s="57"/>
      <c r="Q88" s="57">
        <v>380</v>
      </c>
      <c r="R88" s="57"/>
      <c r="S88" s="55"/>
      <c r="T88" s="55" t="s">
        <v>369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93030</v>
      </c>
      <c r="D89" s="46" t="s">
        <v>370</v>
      </c>
      <c r="E89" s="46" t="s">
        <v>371</v>
      </c>
      <c r="F89" s="38" t="s">
        <v>34</v>
      </c>
      <c r="G89" s="46" t="s">
        <v>47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680</v>
      </c>
      <c r="Q89" s="49"/>
      <c r="R89" s="49"/>
      <c r="S89" s="38"/>
      <c r="T89" s="38" t="s">
        <v>372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52">
        <v>85</v>
      </c>
      <c r="B90" s="53" t="s">
        <v>373</v>
      </c>
      <c r="C90" s="59">
        <v>93186</v>
      </c>
      <c r="D90" s="53" t="s">
        <v>374</v>
      </c>
      <c r="E90" s="53" t="s">
        <v>375</v>
      </c>
      <c r="F90" s="55" t="s">
        <v>111</v>
      </c>
      <c r="G90" s="53" t="s">
        <v>35</v>
      </c>
      <c r="H90" s="56"/>
      <c r="I90" s="57"/>
      <c r="J90" s="57"/>
      <c r="K90" s="57"/>
      <c r="L90" s="57">
        <v>4</v>
      </c>
      <c r="M90" s="57"/>
      <c r="N90" s="57" t="str">
        <f>SUM(I90:M90)</f>
        <v>0</v>
      </c>
      <c r="O90" s="58"/>
      <c r="P90" s="57"/>
      <c r="Q90" s="57">
        <v>680</v>
      </c>
      <c r="R90" s="57"/>
      <c r="S90" s="55"/>
      <c r="T90" s="55" t="s">
        <v>376</v>
      </c>
      <c r="U90" s="5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377</v>
      </c>
      <c r="C91" s="59">
        <v>1999</v>
      </c>
      <c r="D91" s="53" t="s">
        <v>378</v>
      </c>
      <c r="E91" s="53" t="s">
        <v>379</v>
      </c>
      <c r="F91" s="55" t="s">
        <v>46</v>
      </c>
      <c r="G91" s="53" t="s">
        <v>47</v>
      </c>
      <c r="H91" s="56"/>
      <c r="I91" s="57"/>
      <c r="J91" s="57"/>
      <c r="K91" s="57">
        <v>18</v>
      </c>
      <c r="L91" s="57"/>
      <c r="M91" s="57"/>
      <c r="N91" s="57" t="str">
        <f>SUM(I91:M91)</f>
        <v>0</v>
      </c>
      <c r="O91" s="58"/>
      <c r="P91" s="57"/>
      <c r="Q91" s="57">
        <v>3105</v>
      </c>
      <c r="R91" s="57">
        <v>180</v>
      </c>
      <c r="S91" s="55" t="s">
        <v>380</v>
      </c>
      <c r="T91" s="55" t="s">
        <v>381</v>
      </c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58</v>
      </c>
      <c r="C92" s="54">
        <v>50056</v>
      </c>
      <c r="D92" s="53" t="s">
        <v>59</v>
      </c>
      <c r="E92" s="53" t="s">
        <v>60</v>
      </c>
      <c r="F92" s="55" t="s">
        <v>61</v>
      </c>
      <c r="G92" s="53" t="s">
        <v>66</v>
      </c>
      <c r="H92" s="56"/>
      <c r="I92" s="57">
        <v>65</v>
      </c>
      <c r="J92" s="57"/>
      <c r="K92" s="57"/>
      <c r="L92" s="57"/>
      <c r="M92" s="57"/>
      <c r="N92" s="57" t="str">
        <f>SUM(I92:M92)</f>
        <v>0</v>
      </c>
      <c r="O92" s="58"/>
      <c r="P92" s="57"/>
      <c r="Q92" s="57">
        <v>7020</v>
      </c>
      <c r="R92" s="57"/>
      <c r="S92" s="55"/>
      <c r="T92" s="55" t="s">
        <v>63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382</v>
      </c>
      <c r="C93" s="59">
        <v>80003</v>
      </c>
      <c r="D93" s="53" t="s">
        <v>383</v>
      </c>
      <c r="E93" s="53" t="s">
        <v>384</v>
      </c>
      <c r="F93" s="55" t="s">
        <v>34</v>
      </c>
      <c r="G93" s="53" t="s">
        <v>385</v>
      </c>
      <c r="H93" s="56"/>
      <c r="I93" s="57">
        <v>95</v>
      </c>
      <c r="J93" s="57"/>
      <c r="K93" s="57"/>
      <c r="L93" s="57"/>
      <c r="M93" s="57"/>
      <c r="N93" s="57" t="str">
        <f>SUM(I93:M93)</f>
        <v>0</v>
      </c>
      <c r="O93" s="58"/>
      <c r="P93" s="57"/>
      <c r="Q93" s="57">
        <v>8170</v>
      </c>
      <c r="R93" s="57"/>
      <c r="S93" s="55"/>
      <c r="T93" s="55" t="s">
        <v>386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387</v>
      </c>
      <c r="C94" s="51">
        <v>96908</v>
      </c>
      <c r="D94" s="46" t="s">
        <v>388</v>
      </c>
      <c r="E94" s="46" t="s">
        <v>389</v>
      </c>
      <c r="F94" s="38"/>
      <c r="G94" s="46" t="s">
        <v>390</v>
      </c>
      <c r="H94" s="48"/>
      <c r="I94" s="49"/>
      <c r="J94" s="49">
        <v>4</v>
      </c>
      <c r="K94" s="49"/>
      <c r="L94" s="49"/>
      <c r="M94" s="49"/>
      <c r="N94" s="49" t="str">
        <f>SUM(I94:M94)</f>
        <v>0</v>
      </c>
      <c r="O94" s="50" t="s">
        <v>148</v>
      </c>
      <c r="P94" s="49">
        <v>1120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391</v>
      </c>
      <c r="C95" s="47">
        <v>4602</v>
      </c>
      <c r="D95" s="46" t="s">
        <v>392</v>
      </c>
      <c r="E95" s="46" t="s">
        <v>393</v>
      </c>
      <c r="F95" s="38"/>
      <c r="G95" s="46" t="s">
        <v>390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>
        <v>2</v>
      </c>
      <c r="P95" s="49">
        <v>260</v>
      </c>
      <c r="Q95" s="49"/>
      <c r="R95" s="49">
        <v>2</v>
      </c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