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<sst xmlns="http://schemas.openxmlformats.org/spreadsheetml/2006/main" uniqueCount="290">
  <si>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</si>
  <si>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</si>
  <si>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</si>
  <si>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</si>
  <si>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</si>
  <si>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</si>
  <si>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</si>
  <si>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</si>
  <si>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</si>
  <si>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</si>
  <si>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</si>
  <si>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</si>
  <si>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</si>
  <si>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</si>
  <si>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</si>
  <si>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</si>
  <si>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</si>
  <si>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</si>
  <si>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</si>
  <si>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</si>
  <si>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</si>
  <si>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</si>
  <si>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</si>
  <si>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</si>
  <si>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</si>
  <si>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</si>
  <si>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</si>
  <si>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</si>
  <si>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</si>
  <si>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Клиент№6822</t>
  </si>
  <si>
    <t>СНт Дружный 1,  Красносельский район, пос. Аннино</t>
  </si>
  <si>
    <t>д. 26, 8-911-749-64-15</t>
  </si>
  <si>
    <t>12:00-17:00</t>
  </si>
  <si>
    <t>Вячеслав</t>
  </si>
  <si>
    <t>созвон! Пакет Стартовый без помпы.</t>
  </si>
  <si>
    <t>Дом ветеранов  (госпиталь) водоносов</t>
  </si>
  <si>
    <t>СПб, ул. Народная д.21</t>
  </si>
  <si>
    <t>446-39-05, 8-911-794-12-45</t>
  </si>
  <si>
    <t>10:00-15:00</t>
  </si>
  <si>
    <t>Пежо ОФВ</t>
  </si>
  <si>
    <t>перадать документ и договор как можно раньше только с ндс НЕ позже 15!!ЗАЕЗД С ДАЛЬНЕВОСТОЧНОЙ 63. ПЕРЕДАТЬ ДОГОВОР (БЕЗ ДАТЫ)</t>
  </si>
  <si>
    <t>Новый от Артема</t>
  </si>
  <si>
    <t>Яльгелево</t>
  </si>
  <si>
    <t>пилорама, 8-967-342-82-46 Евгений</t>
  </si>
  <si>
    <t>созвон - сориентирует</t>
  </si>
  <si>
    <t>Спиридонов</t>
  </si>
  <si>
    <t>Ломоносовский район, деревня Разбегаево</t>
  </si>
  <si>
    <t>ул. Березовая, д. 2, 8-911-979-38-68</t>
  </si>
  <si>
    <t>. ЗАБИРАТЬ ПУСТУЮ ТАРУ ОБЯЗАТЕЛЬНО!!!!! созвон заранее!!</t>
  </si>
  <si>
    <t>Клиент№2530</t>
  </si>
  <si>
    <t>Красное Село, ул. Освобождения д. 21</t>
  </si>
  <si>
    <t>1-й этаж, Центр реабилитации  8-962-684-90-17</t>
  </si>
  <si>
    <t>11:00-15:00</t>
  </si>
  <si>
    <t>созвон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</si>
  <si>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</si>
  <si>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</si>
  <si>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</si>
  <si>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</si>
  <si>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Федор</t>
  </si>
  <si>
    <t>с ндс - в офисы ,506,519,610.ОБЯЗАТЕЛЬНО ПОДПИСАТЬ ДОКУМЕНТЫ krasokolova@stc-spb.ru забирать у них доверенность 8-911-178-72-74</t>
  </si>
  <si>
    <t>Водоносов</t>
  </si>
  <si>
    <t>СПБ, Новоизмайловский пр. 19</t>
  </si>
  <si>
    <t>8-995-996-85-84</t>
  </si>
  <si>
    <t>Георгий</t>
  </si>
  <si>
    <t>г. Колпино, СПб, Заводской пр. д. 20</t>
  </si>
  <si>
    <t>к2, кв. 17, 11-й этаж, 8-952-353-74-04, 8-904-556-60-82</t>
  </si>
  <si>
    <t>Фахри</t>
  </si>
  <si>
    <t>Созвон если не успеваете!!новые цены</t>
  </si>
  <si>
    <t>Водономика</t>
  </si>
  <si>
    <t>СПб, аллея Евгения Шварца д. 6</t>
  </si>
  <si>
    <t>кв. 162, 8-905-430-66-61</t>
  </si>
  <si>
    <t>10:00-17:00</t>
  </si>
  <si>
    <t>созвон!  новый адрес</t>
  </si>
  <si>
    <t>Клиент №6774</t>
  </si>
  <si>
    <t>СПб, ул. Орджоникидзе д. 52</t>
  </si>
  <si>
    <t>8-911-757-81-81</t>
  </si>
  <si>
    <t>без помпы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</si>
  <si>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</si>
  <si>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</si>
  <si>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</si>
  <si>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забрать в след раз забрать доки у них созвон, договор, подписать доки Поставка №3 (10 из 10)акт приема передачи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</si>
  <si>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</si>
  <si>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</si>
  <si>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</si>
  <si>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10:00-14:00</t>
  </si>
  <si>
    <t>ЗАБРАТЬ ПУСТУЮ ТАРУ раньше 11 не звонить а иначе перестанут у нас заказывать бутыли не текущие с плотными крышками.На адрес московский свой счёт 3235  СЧЁТ Поставка №4(21 из 100), Пакет Дружный коллектив на 100 бут счет №5694 Поставка №9 (59 из 100)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</si>
  <si>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</si>
  <si>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</si>
  <si>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</si>
  <si>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В ОФИС. 
. если на склад - СТАВИТЬ ДОСТАВКУ С ГРУЗЧИКОМ (одного водителя не отправлять.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</si>
  <si>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</si>
  <si>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</si>
  <si>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</si>
  <si>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</si>
  <si>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СПб, Будапештская ул. д. 56</t>
  </si>
  <si>
    <t>кв. 77, 1-й этаж, 8-921-789-00-64</t>
  </si>
  <si>
    <t>10:00-13:00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</si>
  <si>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</si>
  <si>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СПб, Ленинский пр. д. 114</t>
  </si>
  <si>
    <t>магазин Афоня,  983-43-09</t>
  </si>
  <si>
    <t>КМД</t>
  </si>
  <si>
    <t>СПб, шоссе Революции, д. 88</t>
  </si>
  <si>
    <t>8-962-706-76-05 Ирина</t>
  </si>
  <si>
    <t>9:00-16:00</t>
  </si>
  <si>
    <t>Дмитрий</t>
  </si>
  <si>
    <t>С НДС ПОМЕНЯТЬ ВОДУ НА ПЛЕСКУ КЛАССИЧЕСКУЮ  Забирать  пустую тару отправить счёт на почту iabra@mail.ru</t>
  </si>
  <si>
    <t>Клиент №6819</t>
  </si>
  <si>
    <t>СПб, СПб, Фермское шоссе, д. 32</t>
  </si>
  <si>
    <t>кв.578, 5 парадная, 20этаж, 8-921-315-35-23</t>
  </si>
  <si>
    <t>СПб, ул. Будапештская д. 42</t>
  </si>
  <si>
    <t>к4, кв.43, 8-911-781-17-65</t>
  </si>
  <si>
    <t>с 13!!созвон заранее!  бутыли с плотными пробками! оплатят наличкой (без сдачи)</t>
  </si>
  <si>
    <t>Путьрем</t>
  </si>
  <si>
    <t>Глухоозёрское ш., д.1, к.7</t>
  </si>
  <si>
    <t>8-905-221-94-88</t>
  </si>
  <si>
    <t>созвон при подъезде.
ПМС 88.
Подписывать документы и акт!</t>
  </si>
  <si>
    <t>Ай Эм Рест Спб</t>
  </si>
  <si>
    <t>СПб, Вилеровский пер. д. 6</t>
  </si>
  <si>
    <t>8-999-004-41-52</t>
  </si>
  <si>
    <t xml:space="preserve">1 - Помпа СТАНДАРТ
 1 - Кулер напольный б/у
 </t>
  </si>
  <si>
    <t>документы у ФАХРИ кулер в б/аренду подписать договора</t>
  </si>
  <si>
    <t>Клиент№5192</t>
  </si>
  <si>
    <t>Кухни Беларуси, 8-921-362-61-17</t>
  </si>
  <si>
    <t>11:00-13:00</t>
  </si>
  <si>
    <t>СОЗВОН не раньше 11-00!!! Вход с Ленинского пр, синяя вывеска "ЗОВ"  ,новые цены</t>
  </si>
  <si>
    <t>Клиен №6843</t>
  </si>
  <si>
    <t>СПб, ул. Ильюшина д. 2</t>
  </si>
  <si>
    <t>кв.70, 8-981-733-029-93</t>
  </si>
  <si>
    <t>12:00-15:00</t>
  </si>
  <si>
    <t xml:space="preserve">1 - Помпа СТАНДАРТ
 </t>
  </si>
  <si>
    <t>с помпой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</si>
  <si>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</si>
  <si>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</si>
  <si>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</si>
  <si>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</si>
  <si>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Клиент №6867</t>
  </si>
  <si>
    <t>СПб, г.  Пушкин ул. Чистякова д. 9</t>
  </si>
  <si>
    <t>кв.16, 8-953-147-00-01</t>
  </si>
  <si>
    <t>созвон за 15 минту обязателен с помпой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</si>
  <si>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</si>
  <si>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</si>
  <si>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</si>
  <si>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</si>
  <si>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Клиент №6891</t>
  </si>
  <si>
    <t>СПб, ул. Софийская д. 32</t>
  </si>
  <si>
    <t>к1, кв.86, 8-911-923-56-47</t>
  </si>
  <si>
    <t>18:00-21:00</t>
  </si>
  <si>
    <t>созвон за час обязателен с помпой</t>
  </si>
  <si>
    <t>Клиент №6915</t>
  </si>
  <si>
    <t>СПб, пр. Энгельса д. 30</t>
  </si>
  <si>
    <t>4 этаж, 294-32-34</t>
  </si>
  <si>
    <t>13:00-15:00</t>
  </si>
  <si>
    <t>Клиент №5417</t>
  </si>
  <si>
    <t>г. Колпино, СПб, ул. Пролетарская д.54</t>
  </si>
  <si>
    <t>6-й подъезд, кв.202, 8-931-974-67-87</t>
  </si>
  <si>
    <t>созвон!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</si>
  <si>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</si>
  <si>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</si>
  <si>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</si>
  <si>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</si>
  <si>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СПб, ул. Фёдора Абрамова д. 15</t>
  </si>
  <si>
    <t>1 парадная, кв.197, 8-999-537-64-42</t>
  </si>
  <si>
    <t>Клиент №506</t>
  </si>
  <si>
    <t>г. Колпино, СПб, Труда, д. 15/5</t>
  </si>
  <si>
    <t>Пункт приема заказов, 923-26-91, 461-58-08</t>
  </si>
  <si>
    <t>Клиент №6570</t>
  </si>
  <si>
    <t>СПб, ул. Пионерстроя д. 10</t>
  </si>
  <si>
    <t>кв.314, 8-911-703-27-75</t>
  </si>
  <si>
    <t>г. Ломоносов, СПб, ул.  Федюнинского д. 5к4</t>
  </si>
  <si>
    <t>кв. 79, 2 этаж, 423-55-30</t>
  </si>
  <si>
    <t>созвон! как можно раньше</t>
  </si>
  <si>
    <t>разовый</t>
  </si>
  <si>
    <t>СПб, ул. Кузнецова д.12/1-91</t>
  </si>
  <si>
    <t>8-921-566-07-49</t>
  </si>
  <si>
    <t xml:space="preserve">2 - Бутыль 19 литров с ручкой
 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</si>
  <si>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</si>
  <si>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</si>
  <si>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</si>
  <si>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</si>
  <si>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г. Петергоф, СПб, ул.  Чичеринская, д. 11к1</t>
  </si>
  <si>
    <t>кв. 8, 8-909-588-62-11, 8-931-216-90-43</t>
  </si>
  <si>
    <t>ПОДГОТОВИТЬ СДАЧУ С 2000 8-931-200-82-54 для связи . лифт работает, 3-й этаж. с 12!
СОЗВОН ЗАРАНЕЕ! клиент жалуется ,что не отзваниваетесь.</t>
  </si>
  <si>
    <t>Клиент №6939</t>
  </si>
  <si>
    <t>СПб, ул. Камышовая д. 3</t>
  </si>
  <si>
    <t>к1, кв.97, 8-911-921-24-44</t>
  </si>
  <si>
    <t>созвон за 15 минут</t>
  </si>
  <si>
    <t>СПб, ул. Бабушкина, д. 123</t>
  </si>
  <si>
    <t>созвон с утра для пропуска, 8-991-999-19-99</t>
  </si>
  <si>
    <t>Фахри не посылать. СОЗВОН УТРОМ ДЛЯ ПРОПУСКА - 8-911-912-89-89 Виталий</t>
  </si>
  <si>
    <t>ТЕЛЕТЕХНИКА водоносов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</si>
  <si>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</si>
  <si>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</si>
  <si>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</si>
  <si>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заранее. договор.В СЛЕД РАЗ В сЧЁТ ВКЛЮЧИТЬ ЗАЛОГ (по 70р/бут)</t>
  </si>
  <si>
    <t>Загудоева Ольга Юрьевна</t>
  </si>
  <si>
    <t>СПб, ул. Туристская д. 22</t>
  </si>
  <si>
    <t>Лит Б, кв.580,  8-981-192-78-60, 8-921-954-05-86</t>
  </si>
  <si>
    <t>СОЗВОН ЗА ЧАС ОБЯЗАТЕЛЬНО! если не позвоните заранее - будете долго ждать клиента</t>
  </si>
  <si>
    <t>Клиент№6813</t>
  </si>
  <si>
    <t>СПб, Пионерская площадь д. 1</t>
  </si>
  <si>
    <t>ТЮЗ, созвон 8-965-063-53-26</t>
  </si>
  <si>
    <t>712-41-02 , раньше никого не будет обед.созвон - сориентируют, центральный вход - касса</t>
  </si>
  <si>
    <t>СПб, набережная реки Екатерингофки  д. 19</t>
  </si>
  <si>
    <t>8-921-365-08-88</t>
  </si>
  <si>
    <t>9:00-12:00</t>
  </si>
  <si>
    <t>новая цена</t>
  </si>
  <si>
    <t>Клиент №6987</t>
  </si>
  <si>
    <t>СПб, деревня Кудрово, Европейский пр., д. 13</t>
  </si>
  <si>
    <t>к.6, 8-924-280-82-15</t>
  </si>
  <si>
    <t>17:00-20:0</t>
  </si>
  <si>
    <t>водоносов</t>
  </si>
  <si>
    <t>СПб, проспект Пархоменко д. 13</t>
  </si>
  <si>
    <t>8-921-348-38-64</t>
  </si>
  <si>
    <t>СПб, пр. Ярославский д. 78</t>
  </si>
  <si>
    <t>кв.93, 8-981-191-78-81 Ольга</t>
  </si>
  <si>
    <t>14:00-20:00</t>
  </si>
  <si>
    <t xml:space="preserve">1 - Многооборотная ПЭТ бутыль 12,5 литров
 2 - Пробка для бутылей 19 литров
 </t>
  </si>
  <si>
    <t>раньше никого не будет от офв</t>
  </si>
  <si>
    <t>г. Коммунар, ул. Весенняя д. 5</t>
  </si>
  <si>
    <t>кв. 16, 8-911-154-41-74</t>
  </si>
  <si>
    <t>созвон за час! оплатят на карту</t>
  </si>
  <si>
    <t>г. Павловск, Спб, СНТ Славяночка  ул. Малая</t>
  </si>
  <si>
    <t>8-904-330-81-31</t>
  </si>
  <si>
    <t>Подьезд со стороны Пушкина! ЧЕРЕЗ ГУСАРСКУЮ. Созвон объяснят как найти</t>
  </si>
  <si>
    <t>Клиент№5997</t>
  </si>
  <si>
    <t>СПб, Учебный переулок д. 8к3</t>
  </si>
  <si>
    <t>кв. 14 ,8-931-541-96-19 Андрей</t>
  </si>
  <si>
    <t>14:00-17:00</t>
  </si>
  <si>
    <t>с 12 до 14 не звонить будет зачёт не ответить поменяли воду</t>
  </si>
  <si>
    <t>Фора  - Стейс  (новый) водоносов</t>
  </si>
  <si>
    <t>оф. 626, тел. 347-84-56, 331-60-62</t>
  </si>
  <si>
    <t>10 бут в офис,6 бут у лифта (6й этаж).</t>
  </si>
  <si>
    <t>ДИНОМ водономика</t>
  </si>
  <si>
    <t>СПб, ул. Салова д. 52</t>
  </si>
  <si>
    <t>Лит А, офис 3, территория парфюм, 309-18-75</t>
  </si>
  <si>
    <t>только ндс</t>
  </si>
  <si>
    <t>ПЦ СОЮЗ</t>
  </si>
  <si>
    <t>СПб, Московское шоссе д. 42к2</t>
  </si>
  <si>
    <t>офис 418, 8-921-186-80-68, 8-921-433-77-04</t>
  </si>
  <si>
    <t>только с ндс созвон за полчаса. ЗВОНИТЬ НА НОМЕР - 8-921-433-77-04 . ЗАКАЗАЛИ Ё.8-967-530-26-45,</t>
  </si>
  <si>
    <t>Клиент №6082</t>
  </si>
  <si>
    <t>СПб, деревня Кудрово, ул. Английская, д. 3</t>
  </si>
  <si>
    <t>к4, кв.280, 8-981-871-39-92</t>
  </si>
  <si>
    <t>12:00-16:00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</si>
  <si>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</si>
  <si>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</si>
  <si>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</si>
  <si>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</si>
  <si>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Андрей Трофимчук</t>
  </si>
  <si>
    <t>г. Петергоф, ул Парковая д.14 к.1</t>
  </si>
  <si>
    <t>кв. 140, 1й этаж. 8-981-802-77-82, 8-911-793-60-45.</t>
  </si>
  <si>
    <t>оплатит на карту Мите,</t>
  </si>
  <si>
    <t>Клиент №6933</t>
  </si>
  <si>
    <t>СПб, ул. Парашютная д.61</t>
  </si>
  <si>
    <t>строение1, к1, кв.627, 8-991-021-12-23</t>
  </si>
  <si>
    <t>это ориентир адрес ул. Лидии Зверевой д. 3</t>
  </si>
  <si>
    <t>СПб, Шушары, Новгородский проспект д. 6</t>
  </si>
  <si>
    <t>кв.491, 8-953-356-76-14</t>
  </si>
  <si>
    <t>на карту Мите оплатят</t>
  </si>
  <si>
    <t>Спб, наб. реки Фонтанки, д.117</t>
  </si>
  <si>
    <t>каб.350, 8-911-750-72-87</t>
  </si>
  <si>
    <t>Передать контракты</t>
  </si>
  <si>
    <t>СПб, Витебский пр. д. 101к2</t>
  </si>
  <si>
    <t>кв. 521, 8-921-962-61-15  Александра Соколова</t>
  </si>
  <si>
    <t>14:00-16:00</t>
  </si>
  <si>
    <t>оплачено на сайте 04.06 ЗАБРАТЬ ВСЮ ПУСТУЮ ТАРУ!!  ЕЩЁ ОДНА ЖАЛОБА=ШТРАФ! если не алё- позвоните подольше , домофон работает с перебоями - лучше пару раз нажать вызов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</si>
  <si>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</si>
  <si>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</si>
  <si>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</si>
  <si>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 НДС созвон с утра для пропуска!!созвон 8-921-398-47-94 объяснит как найти.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</si>
  <si>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</si>
  <si>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</si>
  <si>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</si>
  <si>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</si>
  <si>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СПб, ул. Латышских Стрелков д. 15к1</t>
  </si>
  <si>
    <t>кв. 68, 12 этаж, 8-928-255-99-57</t>
  </si>
  <si>
    <t>созвон!! как можно раньше.</t>
  </si>
  <si>
    <t>Дима Трусов</t>
  </si>
  <si>
    <t>Манушкино</t>
  </si>
  <si>
    <t>ул. Абрикосовая, 8-911-270-38-73 Анастасия</t>
  </si>
  <si>
    <t>Связаться за ранее может не быть на месте.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</si>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</sst>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0" sqref="A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6822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94738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80</v>
      </c>
      <c r="M7" s="57"/>
      <c r="N7" s="57" t="str">
        <f>SUM(I7:M7)</f>
        <v>0</v>
      </c>
      <c r="O7" s="58"/>
      <c r="P7" s="57"/>
      <c r="Q7" s="57">
        <v>11600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94522</v>
      </c>
      <c r="D8" s="46" t="s">
        <v>42</v>
      </c>
      <c r="E8" s="46" t="s">
        <v>43</v>
      </c>
      <c r="F8" s="38" t="s">
        <v>32</v>
      </c>
      <c r="G8" s="46" t="s">
        <v>33</v>
      </c>
      <c r="H8" s="48"/>
      <c r="I8" s="49"/>
      <c r="J8" s="49"/>
      <c r="K8" s="49"/>
      <c r="L8" s="49">
        <v>20</v>
      </c>
      <c r="M8" s="49"/>
      <c r="N8" s="49" t="str">
        <f>SUM(I8:M8)</f>
        <v>0</v>
      </c>
      <c r="O8" s="50"/>
      <c r="P8" s="49">
        <v>2600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5483</v>
      </c>
      <c r="D9" s="46" t="s">
        <v>46</v>
      </c>
      <c r="E9" s="46" t="s">
        <v>47</v>
      </c>
      <c r="F9" s="38" t="s">
        <v>38</v>
      </c>
      <c r="G9" s="46" t="s">
        <v>33</v>
      </c>
      <c r="H9" s="48"/>
      <c r="I9" s="49"/>
      <c r="J9" s="49"/>
      <c r="K9" s="49">
        <v>20</v>
      </c>
      <c r="L9" s="49"/>
      <c r="M9" s="49"/>
      <c r="N9" s="49" t="str">
        <f>SUM(I9:M9)</f>
        <v>0</v>
      </c>
      <c r="O9" s="50"/>
      <c r="P9" s="49">
        <v>2200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2530</v>
      </c>
      <c r="D10" s="46" t="s">
        <v>50</v>
      </c>
      <c r="E10" s="46" t="s">
        <v>51</v>
      </c>
      <c r="F10" s="38" t="s">
        <v>52</v>
      </c>
      <c r="G10" s="46" t="s">
        <v>33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4">
        <v>2602</v>
      </c>
      <c r="D11" s="53" t="s">
        <v>55</v>
      </c>
      <c r="E11" s="53" t="s">
        <v>56</v>
      </c>
      <c r="F11" s="55" t="s">
        <v>57</v>
      </c>
      <c r="G11" s="53" t="s">
        <v>58</v>
      </c>
      <c r="H11" s="56"/>
      <c r="I11" s="57"/>
      <c r="J11" s="57"/>
      <c r="K11" s="57">
        <v>40</v>
      </c>
      <c r="L11" s="57"/>
      <c r="M11" s="57"/>
      <c r="N11" s="57" t="str">
        <f>SUM(I11:M11)</f>
        <v>0</v>
      </c>
      <c r="O11" s="58"/>
      <c r="P11" s="57"/>
      <c r="Q11" s="57">
        <v>5200</v>
      </c>
      <c r="R11" s="57">
        <v>400</v>
      </c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94470</v>
      </c>
      <c r="D12" s="46" t="s">
        <v>61</v>
      </c>
      <c r="E12" s="46" t="s">
        <v>62</v>
      </c>
      <c r="F12" s="38" t="s">
        <v>38</v>
      </c>
      <c r="G12" s="46" t="s">
        <v>63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2841</v>
      </c>
      <c r="D13" s="46" t="s">
        <v>64</v>
      </c>
      <c r="E13" s="46" t="s">
        <v>65</v>
      </c>
      <c r="F13" s="38" t="s">
        <v>38</v>
      </c>
      <c r="G13" s="46" t="s">
        <v>66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1">
        <v>60161</v>
      </c>
      <c r="D14" s="46" t="s">
        <v>69</v>
      </c>
      <c r="E14" s="46" t="s">
        <v>70</v>
      </c>
      <c r="F14" s="38" t="s">
        <v>71</v>
      </c>
      <c r="G14" s="46" t="s">
        <v>58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1">
        <v>6774</v>
      </c>
      <c r="D15" s="46" t="s">
        <v>74</v>
      </c>
      <c r="E15" s="46" t="s">
        <v>75</v>
      </c>
      <c r="F15" s="38" t="s">
        <v>38</v>
      </c>
      <c r="G15" s="46" t="s">
        <v>63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100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77</v>
      </c>
      <c r="C16" s="59">
        <v>6461</v>
      </c>
      <c r="D16" s="53" t="s">
        <v>78</v>
      </c>
      <c r="E16" s="53" t="s">
        <v>79</v>
      </c>
      <c r="F16" s="55" t="s">
        <v>38</v>
      </c>
      <c r="G16" s="53" t="s">
        <v>66</v>
      </c>
      <c r="H16" s="56"/>
      <c r="I16" s="57"/>
      <c r="J16" s="57"/>
      <c r="K16" s="57">
        <v>4</v>
      </c>
      <c r="L16" s="57"/>
      <c r="M16" s="57"/>
      <c r="N16" s="57" t="str">
        <f>SUM(I16:M16)</f>
        <v>0</v>
      </c>
      <c r="O16" s="58"/>
      <c r="P16" s="57"/>
      <c r="Q16" s="57">
        <v>0</v>
      </c>
      <c r="R16" s="57"/>
      <c r="S16" s="55"/>
      <c r="T16" s="55" t="s">
        <v>80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81</v>
      </c>
      <c r="C17" s="54">
        <v>44</v>
      </c>
      <c r="D17" s="53" t="s">
        <v>82</v>
      </c>
      <c r="E17" s="53" t="s">
        <v>83</v>
      </c>
      <c r="F17" s="55" t="s">
        <v>84</v>
      </c>
      <c r="G17" s="53" t="s">
        <v>63</v>
      </c>
      <c r="H17" s="56"/>
      <c r="I17" s="57"/>
      <c r="J17" s="57"/>
      <c r="K17" s="57">
        <v>6</v>
      </c>
      <c r="L17" s="57"/>
      <c r="M17" s="57"/>
      <c r="N17" s="57" t="str">
        <f>SUM(I17:M17)</f>
        <v>0</v>
      </c>
      <c r="O17" s="58"/>
      <c r="P17" s="57"/>
      <c r="Q17" s="57">
        <v>0</v>
      </c>
      <c r="R17" s="57"/>
      <c r="S17" s="55"/>
      <c r="T17" s="55" t="s">
        <v>85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4">
        <v>1999</v>
      </c>
      <c r="D18" s="53" t="s">
        <v>87</v>
      </c>
      <c r="E18" s="53" t="s">
        <v>88</v>
      </c>
      <c r="F18" s="55" t="s">
        <v>38</v>
      </c>
      <c r="G18" s="53" t="s">
        <v>66</v>
      </c>
      <c r="H18" s="56"/>
      <c r="I18" s="57"/>
      <c r="J18" s="57"/>
      <c r="K18" s="57">
        <v>18</v>
      </c>
      <c r="L18" s="57"/>
      <c r="M18" s="57"/>
      <c r="N18" s="57" t="str">
        <f>SUM(I18:M18)</f>
        <v>0</v>
      </c>
      <c r="O18" s="58"/>
      <c r="P18" s="57"/>
      <c r="Q18" s="57">
        <v>1800</v>
      </c>
      <c r="R18" s="57">
        <v>180</v>
      </c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90</v>
      </c>
      <c r="C19" s="54">
        <v>2517</v>
      </c>
      <c r="D19" s="53" t="s">
        <v>91</v>
      </c>
      <c r="E19" s="53" t="s">
        <v>92</v>
      </c>
      <c r="F19" s="55" t="s">
        <v>38</v>
      </c>
      <c r="G19" s="53" t="s">
        <v>58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1350</v>
      </c>
      <c r="R19" s="57">
        <v>50</v>
      </c>
      <c r="S19" s="55"/>
      <c r="T19" s="55" t="s">
        <v>93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60</v>
      </c>
      <c r="C20" s="47">
        <v>3905</v>
      </c>
      <c r="D20" s="46" t="s">
        <v>94</v>
      </c>
      <c r="E20" s="46" t="s">
        <v>95</v>
      </c>
      <c r="F20" s="38" t="s">
        <v>96</v>
      </c>
      <c r="G20" s="46" t="s">
        <v>63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230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60</v>
      </c>
      <c r="C21" s="47">
        <v>91657</v>
      </c>
      <c r="D21" s="46" t="s">
        <v>98</v>
      </c>
      <c r="E21" s="46" t="s">
        <v>99</v>
      </c>
      <c r="F21" s="38" t="s">
        <v>38</v>
      </c>
      <c r="G21" s="46" t="s">
        <v>33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660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100</v>
      </c>
      <c r="C22" s="54">
        <v>2880</v>
      </c>
      <c r="D22" s="53" t="s">
        <v>101</v>
      </c>
      <c r="E22" s="53" t="s">
        <v>102</v>
      </c>
      <c r="F22" s="55" t="s">
        <v>103</v>
      </c>
      <c r="G22" s="53" t="s">
        <v>104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1450</v>
      </c>
      <c r="R22" s="57">
        <v>50</v>
      </c>
      <c r="S22" s="55"/>
      <c r="T22" s="55" t="s">
        <v>105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51">
        <v>6819</v>
      </c>
      <c r="D23" s="46" t="s">
        <v>107</v>
      </c>
      <c r="E23" s="46" t="s">
        <v>108</v>
      </c>
      <c r="F23" s="38" t="s">
        <v>38</v>
      </c>
      <c r="G23" s="46" t="s">
        <v>58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150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60</v>
      </c>
      <c r="C24" s="47">
        <v>93706</v>
      </c>
      <c r="D24" s="46" t="s">
        <v>109</v>
      </c>
      <c r="E24" s="46" t="s">
        <v>110</v>
      </c>
      <c r="F24" s="38" t="s">
        <v>38</v>
      </c>
      <c r="G24" s="46" t="s">
        <v>63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1020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112</v>
      </c>
      <c r="C25" s="54">
        <v>80003</v>
      </c>
      <c r="D25" s="53" t="s">
        <v>113</v>
      </c>
      <c r="E25" s="53" t="s">
        <v>114</v>
      </c>
      <c r="F25" s="55" t="s">
        <v>96</v>
      </c>
      <c r="G25" s="53" t="s">
        <v>63</v>
      </c>
      <c r="H25" s="56"/>
      <c r="I25" s="57">
        <v>30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2370</v>
      </c>
      <c r="R25" s="57"/>
      <c r="S25" s="55"/>
      <c r="T25" s="55" t="s">
        <v>115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0">
        <v>21</v>
      </c>
      <c r="B26" s="61" t="s">
        <v>116</v>
      </c>
      <c r="C26" s="59">
        <v>94494</v>
      </c>
      <c r="D26" s="61" t="s">
        <v>117</v>
      </c>
      <c r="E26" s="61" t="s">
        <v>118</v>
      </c>
      <c r="F26" s="62" t="s">
        <v>57</v>
      </c>
      <c r="G26" s="61" t="s">
        <v>66</v>
      </c>
      <c r="H26" s="63"/>
      <c r="I26" s="64"/>
      <c r="J26" s="64"/>
      <c r="K26" s="64"/>
      <c r="L26" s="64">
        <v>10</v>
      </c>
      <c r="M26" s="64"/>
      <c r="N26" s="64" t="str">
        <f>SUM(I26:M26)</f>
        <v>0</v>
      </c>
      <c r="O26" s="65"/>
      <c r="P26" s="64"/>
      <c r="Q26" s="64">
        <v>5600</v>
      </c>
      <c r="R26" s="64"/>
      <c r="S26" s="62" t="s">
        <v>119</v>
      </c>
      <c r="T26" s="62" t="s">
        <v>120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47">
        <v>5192</v>
      </c>
      <c r="D27" s="46" t="s">
        <v>98</v>
      </c>
      <c r="E27" s="46" t="s">
        <v>122</v>
      </c>
      <c r="F27" s="38" t="s">
        <v>123</v>
      </c>
      <c r="G27" s="46" t="s">
        <v>33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735</v>
      </c>
      <c r="Q27" s="49"/>
      <c r="R27" s="49"/>
      <c r="S27" s="38"/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125</v>
      </c>
      <c r="C28" s="51">
        <v>6843</v>
      </c>
      <c r="D28" s="46" t="s">
        <v>126</v>
      </c>
      <c r="E28" s="46" t="s">
        <v>127</v>
      </c>
      <c r="F28" s="38" t="s">
        <v>128</v>
      </c>
      <c r="G28" s="46" t="s">
        <v>58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250</v>
      </c>
      <c r="Q28" s="49"/>
      <c r="R28" s="49"/>
      <c r="S28" s="38" t="s">
        <v>129</v>
      </c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131</v>
      </c>
      <c r="C29" s="59">
        <v>60100</v>
      </c>
      <c r="D29" s="53" t="s">
        <v>132</v>
      </c>
      <c r="E29" s="53" t="s">
        <v>133</v>
      </c>
      <c r="F29" s="55" t="s">
        <v>71</v>
      </c>
      <c r="G29" s="53" t="s">
        <v>33</v>
      </c>
      <c r="H29" s="56"/>
      <c r="I29" s="57"/>
      <c r="J29" s="57"/>
      <c r="K29" s="57"/>
      <c r="L29" s="57">
        <v>15</v>
      </c>
      <c r="M29" s="57"/>
      <c r="N29" s="57" t="str">
        <f>SUM(I29:M29)</f>
        <v>0</v>
      </c>
      <c r="O29" s="58"/>
      <c r="P29" s="57"/>
      <c r="Q29" s="57">
        <v>1650</v>
      </c>
      <c r="R29" s="57"/>
      <c r="S29" s="55"/>
      <c r="T29" s="55" t="s">
        <v>134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51">
        <v>6867</v>
      </c>
      <c r="D30" s="46" t="s">
        <v>136</v>
      </c>
      <c r="E30" s="46" t="s">
        <v>137</v>
      </c>
      <c r="F30" s="38" t="s">
        <v>84</v>
      </c>
      <c r="G30" s="46" t="s">
        <v>66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250</v>
      </c>
      <c r="Q30" s="49"/>
      <c r="R30" s="49"/>
      <c r="S30" s="38" t="s">
        <v>129</v>
      </c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139</v>
      </c>
      <c r="C31" s="47">
        <v>4662</v>
      </c>
      <c r="D31" s="46" t="s">
        <v>140</v>
      </c>
      <c r="E31" s="46" t="s">
        <v>141</v>
      </c>
      <c r="F31" s="38" t="s">
        <v>96</v>
      </c>
      <c r="G31" s="46" t="s">
        <v>104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840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51">
        <v>6891</v>
      </c>
      <c r="D32" s="46" t="s">
        <v>144</v>
      </c>
      <c r="E32" s="46" t="s">
        <v>145</v>
      </c>
      <c r="F32" s="38" t="s">
        <v>146</v>
      </c>
      <c r="G32" s="46" t="s">
        <v>104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250</v>
      </c>
      <c r="Q32" s="49"/>
      <c r="R32" s="49"/>
      <c r="S32" s="38" t="s">
        <v>129</v>
      </c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148</v>
      </c>
      <c r="C33" s="51">
        <v>6915</v>
      </c>
      <c r="D33" s="46" t="s">
        <v>149</v>
      </c>
      <c r="E33" s="46" t="s">
        <v>150</v>
      </c>
      <c r="F33" s="38" t="s">
        <v>151</v>
      </c>
      <c r="G33" s="46" t="s">
        <v>58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200</v>
      </c>
      <c r="Q33" s="49"/>
      <c r="R33" s="49"/>
      <c r="S33" s="38" t="s">
        <v>129</v>
      </c>
      <c r="T33" s="38" t="s">
        <v>130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47">
        <v>5417</v>
      </c>
      <c r="D34" s="46" t="s">
        <v>153</v>
      </c>
      <c r="E34" s="46" t="s">
        <v>154</v>
      </c>
      <c r="F34" s="38" t="s">
        <v>38</v>
      </c>
      <c r="G34" s="46" t="s">
        <v>66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880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51">
        <v>6575</v>
      </c>
      <c r="D35" s="46" t="s">
        <v>157</v>
      </c>
      <c r="E35" s="46" t="s">
        <v>158</v>
      </c>
      <c r="F35" s="38" t="s">
        <v>32</v>
      </c>
      <c r="G35" s="46" t="s">
        <v>33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570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60</v>
      </c>
      <c r="C36" s="51">
        <v>4137</v>
      </c>
      <c r="D36" s="46" t="s">
        <v>160</v>
      </c>
      <c r="E36" s="46" t="s">
        <v>161</v>
      </c>
      <c r="F36" s="38" t="s">
        <v>146</v>
      </c>
      <c r="G36" s="46" t="s">
        <v>58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47">
        <v>506</v>
      </c>
      <c r="D37" s="46" t="s">
        <v>163</v>
      </c>
      <c r="E37" s="46" t="s">
        <v>164</v>
      </c>
      <c r="F37" s="38" t="s">
        <v>38</v>
      </c>
      <c r="G37" s="46" t="s">
        <v>66</v>
      </c>
      <c r="H37" s="48"/>
      <c r="I37" s="49"/>
      <c r="J37" s="49">
        <v>5</v>
      </c>
      <c r="K37" s="49"/>
      <c r="L37" s="49"/>
      <c r="M37" s="49"/>
      <c r="N37" s="49" t="str">
        <f>SUM(I37:M37)</f>
        <v>0</v>
      </c>
      <c r="O37" s="50"/>
      <c r="P37" s="49">
        <v>875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165</v>
      </c>
      <c r="C38" s="51">
        <v>6570</v>
      </c>
      <c r="D38" s="46" t="s">
        <v>166</v>
      </c>
      <c r="E38" s="46" t="s">
        <v>167</v>
      </c>
      <c r="F38" s="38" t="s">
        <v>96</v>
      </c>
      <c r="G38" s="46" t="s">
        <v>33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60</v>
      </c>
      <c r="C39" s="47">
        <v>2680</v>
      </c>
      <c r="D39" s="46" t="s">
        <v>168</v>
      </c>
      <c r="E39" s="46" t="s">
        <v>169</v>
      </c>
      <c r="F39" s="38" t="s">
        <v>32</v>
      </c>
      <c r="G39" s="46" t="s">
        <v>33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360</v>
      </c>
      <c r="Q39" s="49"/>
      <c r="R39" s="49"/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171</v>
      </c>
      <c r="C40" s="47"/>
      <c r="D40" s="46" t="s">
        <v>172</v>
      </c>
      <c r="E40" s="46" t="s">
        <v>173</v>
      </c>
      <c r="F40" s="38" t="s">
        <v>32</v>
      </c>
      <c r="G40" s="46" t="s">
        <v>33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>
        <v>920</v>
      </c>
      <c r="Q40" s="49"/>
      <c r="R40" s="49"/>
      <c r="S40" s="38" t="s">
        <v>174</v>
      </c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175</v>
      </c>
      <c r="C41" s="54">
        <v>1113</v>
      </c>
      <c r="D41" s="53" t="s">
        <v>176</v>
      </c>
      <c r="E41" s="53" t="s">
        <v>177</v>
      </c>
      <c r="F41" s="55" t="s">
        <v>38</v>
      </c>
      <c r="G41" s="53" t="s">
        <v>104</v>
      </c>
      <c r="H41" s="56"/>
      <c r="I41" s="57"/>
      <c r="J41" s="57"/>
      <c r="K41" s="57"/>
      <c r="L41" s="57">
        <v>15</v>
      </c>
      <c r="M41" s="57"/>
      <c r="N41" s="57" t="str">
        <f>SUM(I41:M41)</f>
        <v>0</v>
      </c>
      <c r="O41" s="58"/>
      <c r="P41" s="57"/>
      <c r="Q41" s="57">
        <v>2070</v>
      </c>
      <c r="R41" s="57"/>
      <c r="S41" s="55"/>
      <c r="T41" s="55" t="s">
        <v>178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60</v>
      </c>
      <c r="C42" s="47">
        <v>2163</v>
      </c>
      <c r="D42" s="46" t="s">
        <v>179</v>
      </c>
      <c r="E42" s="46" t="s">
        <v>180</v>
      </c>
      <c r="F42" s="38" t="s">
        <v>71</v>
      </c>
      <c r="G42" s="46" t="s">
        <v>33</v>
      </c>
      <c r="H42" s="48"/>
      <c r="I42" s="49"/>
      <c r="J42" s="49"/>
      <c r="K42" s="49">
        <v>10</v>
      </c>
      <c r="L42" s="49"/>
      <c r="M42" s="49"/>
      <c r="N42" s="49" t="str">
        <f>SUM(I42:M42)</f>
        <v>0</v>
      </c>
      <c r="O42" s="50"/>
      <c r="P42" s="49">
        <v>1400</v>
      </c>
      <c r="Q42" s="49"/>
      <c r="R42" s="49"/>
      <c r="S42" s="38"/>
      <c r="T42" s="38" t="s">
        <v>181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51">
        <v>6939</v>
      </c>
      <c r="D43" s="46" t="s">
        <v>183</v>
      </c>
      <c r="E43" s="46" t="s">
        <v>184</v>
      </c>
      <c r="F43" s="38" t="s">
        <v>128</v>
      </c>
      <c r="G43" s="46" t="s">
        <v>58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150</v>
      </c>
      <c r="Q43" s="49"/>
      <c r="R43" s="49"/>
      <c r="S43" s="38"/>
      <c r="T43" s="38" t="s">
        <v>185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60</v>
      </c>
      <c r="C44" s="47">
        <v>92399</v>
      </c>
      <c r="D44" s="46" t="s">
        <v>186</v>
      </c>
      <c r="E44" s="46" t="s">
        <v>187</v>
      </c>
      <c r="F44" s="38" t="s">
        <v>38</v>
      </c>
      <c r="G44" s="46" t="s">
        <v>63</v>
      </c>
      <c r="H44" s="48"/>
      <c r="I44" s="49"/>
      <c r="J44" s="49"/>
      <c r="K44" s="49"/>
      <c r="L44" s="49">
        <v>8</v>
      </c>
      <c r="M44" s="49"/>
      <c r="N44" s="49" t="str">
        <f>SUM(I44:M44)</f>
        <v>0</v>
      </c>
      <c r="O44" s="50"/>
      <c r="P44" s="49">
        <v>1400</v>
      </c>
      <c r="Q44" s="49"/>
      <c r="R44" s="49">
        <v>160</v>
      </c>
      <c r="S44" s="38"/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189</v>
      </c>
      <c r="C45" s="59">
        <v>94236</v>
      </c>
      <c r="D45" s="53" t="s">
        <v>190</v>
      </c>
      <c r="E45" s="53" t="s">
        <v>191</v>
      </c>
      <c r="F45" s="55" t="s">
        <v>192</v>
      </c>
      <c r="G45" s="53" t="s">
        <v>58</v>
      </c>
      <c r="H45" s="56"/>
      <c r="I45" s="57"/>
      <c r="J45" s="57"/>
      <c r="K45" s="57"/>
      <c r="L45" s="57">
        <v>5</v>
      </c>
      <c r="M45" s="57"/>
      <c r="N45" s="57" t="str">
        <f>SUM(I45:M45)</f>
        <v>0</v>
      </c>
      <c r="O45" s="58"/>
      <c r="P45" s="57"/>
      <c r="Q45" s="57">
        <v>1200</v>
      </c>
      <c r="R45" s="57"/>
      <c r="S45" s="55"/>
      <c r="T45" s="55" t="s">
        <v>193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3887</v>
      </c>
      <c r="D46" s="46" t="s">
        <v>195</v>
      </c>
      <c r="E46" s="46" t="s">
        <v>196</v>
      </c>
      <c r="F46" s="38" t="s">
        <v>38</v>
      </c>
      <c r="G46" s="46" t="s">
        <v>58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900</v>
      </c>
      <c r="Q46" s="49"/>
      <c r="R46" s="49"/>
      <c r="S46" s="38"/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198</v>
      </c>
      <c r="C47" s="51">
        <v>6813</v>
      </c>
      <c r="D47" s="46" t="s">
        <v>199</v>
      </c>
      <c r="E47" s="46" t="s">
        <v>200</v>
      </c>
      <c r="F47" s="38" t="s">
        <v>32</v>
      </c>
      <c r="G47" s="46" t="s">
        <v>104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>
        <v>570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60</v>
      </c>
      <c r="C48" s="47">
        <v>91380</v>
      </c>
      <c r="D48" s="46" t="s">
        <v>202</v>
      </c>
      <c r="E48" s="46" t="s">
        <v>203</v>
      </c>
      <c r="F48" s="38" t="s">
        <v>204</v>
      </c>
      <c r="G48" s="46" t="s">
        <v>104</v>
      </c>
      <c r="H48" s="48"/>
      <c r="I48" s="49"/>
      <c r="J48" s="49"/>
      <c r="K48" s="49"/>
      <c r="L48" s="49">
        <v>20</v>
      </c>
      <c r="M48" s="49"/>
      <c r="N48" s="49" t="str">
        <f>SUM(I48:M48)</f>
        <v>0</v>
      </c>
      <c r="O48" s="50"/>
      <c r="P48" s="49">
        <v>2600</v>
      </c>
      <c r="Q48" s="49"/>
      <c r="R48" s="49"/>
      <c r="S48" s="38"/>
      <c r="T48" s="38" t="s">
        <v>205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206</v>
      </c>
      <c r="C49" s="51">
        <v>6987</v>
      </c>
      <c r="D49" s="46" t="s">
        <v>207</v>
      </c>
      <c r="E49" s="46" t="s">
        <v>208</v>
      </c>
      <c r="F49" s="38" t="s">
        <v>209</v>
      </c>
      <c r="G49" s="46" t="s">
        <v>63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250</v>
      </c>
      <c r="Q49" s="49"/>
      <c r="R49" s="49"/>
      <c r="S49" s="38" t="s">
        <v>129</v>
      </c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210</v>
      </c>
      <c r="C50" s="51">
        <v>4632</v>
      </c>
      <c r="D50" s="46" t="s">
        <v>211</v>
      </c>
      <c r="E50" s="46" t="s">
        <v>212</v>
      </c>
      <c r="F50" s="38" t="s">
        <v>84</v>
      </c>
      <c r="G50" s="46" t="s">
        <v>58</v>
      </c>
      <c r="H50" s="48"/>
      <c r="I50" s="49"/>
      <c r="J50" s="49"/>
      <c r="K50" s="49"/>
      <c r="L50" s="49">
        <v>10</v>
      </c>
      <c r="M50" s="49"/>
      <c r="N50" s="49" t="str">
        <f>SUM(I50:M50)</f>
        <v>0</v>
      </c>
      <c r="O50" s="50"/>
      <c r="P50" s="49">
        <v>1400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171</v>
      </c>
      <c r="C51" s="47"/>
      <c r="D51" s="46" t="s">
        <v>213</v>
      </c>
      <c r="E51" s="46" t="s">
        <v>214</v>
      </c>
      <c r="F51" s="38" t="s">
        <v>215</v>
      </c>
      <c r="G51" s="46" t="s">
        <v>58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545</v>
      </c>
      <c r="Q51" s="49"/>
      <c r="R51" s="49"/>
      <c r="S51" s="38" t="s">
        <v>216</v>
      </c>
      <c r="T51" s="38" t="s">
        <v>217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60</v>
      </c>
      <c r="C52" s="51">
        <v>94184</v>
      </c>
      <c r="D52" s="46" t="s">
        <v>218</v>
      </c>
      <c r="E52" s="46" t="s">
        <v>219</v>
      </c>
      <c r="F52" s="38" t="s">
        <v>71</v>
      </c>
      <c r="G52" s="46" t="s">
        <v>66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220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60</v>
      </c>
      <c r="C53" s="47">
        <v>2540</v>
      </c>
      <c r="D53" s="46" t="s">
        <v>221</v>
      </c>
      <c r="E53" s="46" t="s">
        <v>222</v>
      </c>
      <c r="F53" s="38" t="s">
        <v>84</v>
      </c>
      <c r="G53" s="46" t="s">
        <v>66</v>
      </c>
      <c r="H53" s="48"/>
      <c r="I53" s="49"/>
      <c r="J53" s="49"/>
      <c r="K53" s="49"/>
      <c r="L53" s="49">
        <v>10</v>
      </c>
      <c r="M53" s="49"/>
      <c r="N53" s="49" t="str">
        <f>SUM(I53:M53)</f>
        <v>0</v>
      </c>
      <c r="O53" s="50"/>
      <c r="P53" s="49">
        <v>1400</v>
      </c>
      <c r="Q53" s="49"/>
      <c r="R53" s="49"/>
      <c r="S53" s="38"/>
      <c r="T53" s="38" t="s">
        <v>223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224</v>
      </c>
      <c r="C54" s="51">
        <v>5997</v>
      </c>
      <c r="D54" s="46" t="s">
        <v>225</v>
      </c>
      <c r="E54" s="46" t="s">
        <v>226</v>
      </c>
      <c r="F54" s="38" t="s">
        <v>227</v>
      </c>
      <c r="G54" s="46" t="s">
        <v>58</v>
      </c>
      <c r="H54" s="48"/>
      <c r="I54" s="49"/>
      <c r="J54" s="49">
        <v>4</v>
      </c>
      <c r="K54" s="49"/>
      <c r="L54" s="49"/>
      <c r="M54" s="49"/>
      <c r="N54" s="49" t="str">
        <f>SUM(I54:M54)</f>
        <v>0</v>
      </c>
      <c r="O54" s="50"/>
      <c r="P54" s="49">
        <v>920</v>
      </c>
      <c r="Q54" s="49"/>
      <c r="R54" s="49"/>
      <c r="S54" s="38"/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229</v>
      </c>
      <c r="C55" s="47">
        <v>91018</v>
      </c>
      <c r="D55" s="46" t="s">
        <v>176</v>
      </c>
      <c r="E55" s="46" t="s">
        <v>230</v>
      </c>
      <c r="F55" s="38" t="s">
        <v>38</v>
      </c>
      <c r="G55" s="46" t="s">
        <v>104</v>
      </c>
      <c r="H55" s="48"/>
      <c r="I55" s="49"/>
      <c r="J55" s="49"/>
      <c r="K55" s="49"/>
      <c r="L55" s="49">
        <v>16</v>
      </c>
      <c r="M55" s="49"/>
      <c r="N55" s="49" t="str">
        <f>SUM(I55:M55)</f>
        <v>0</v>
      </c>
      <c r="O55" s="50"/>
      <c r="P55" s="49">
        <v>2000</v>
      </c>
      <c r="Q55" s="49"/>
      <c r="R55" s="49"/>
      <c r="S55" s="38"/>
      <c r="T55" s="38" t="s">
        <v>231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232</v>
      </c>
      <c r="C56" s="59">
        <v>60137</v>
      </c>
      <c r="D56" s="53" t="s">
        <v>233</v>
      </c>
      <c r="E56" s="53" t="s">
        <v>234</v>
      </c>
      <c r="F56" s="55" t="s">
        <v>71</v>
      </c>
      <c r="G56" s="53" t="s">
        <v>104</v>
      </c>
      <c r="H56" s="56"/>
      <c r="I56" s="57"/>
      <c r="J56" s="57"/>
      <c r="K56" s="57"/>
      <c r="L56" s="57">
        <v>4</v>
      </c>
      <c r="M56" s="57"/>
      <c r="N56" s="57" t="str">
        <f>SUM(I56:M56)</f>
        <v>0</v>
      </c>
      <c r="O56" s="58"/>
      <c r="P56" s="57"/>
      <c r="Q56" s="57">
        <v>440</v>
      </c>
      <c r="R56" s="57"/>
      <c r="S56" s="55"/>
      <c r="T56" s="55" t="s">
        <v>235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236</v>
      </c>
      <c r="C57" s="54">
        <v>4958</v>
      </c>
      <c r="D57" s="53" t="s">
        <v>237</v>
      </c>
      <c r="E57" s="53" t="s">
        <v>238</v>
      </c>
      <c r="F57" s="55" t="s">
        <v>38</v>
      </c>
      <c r="G57" s="53" t="s">
        <v>63</v>
      </c>
      <c r="H57" s="56"/>
      <c r="I57" s="57"/>
      <c r="J57" s="57"/>
      <c r="K57" s="57">
        <v>3</v>
      </c>
      <c r="L57" s="57"/>
      <c r="M57" s="57"/>
      <c r="N57" s="57" t="str">
        <f>SUM(I57:M57)</f>
        <v>0</v>
      </c>
      <c r="O57" s="58"/>
      <c r="P57" s="57"/>
      <c r="Q57" s="57">
        <v>510</v>
      </c>
      <c r="R57" s="57">
        <v>30</v>
      </c>
      <c r="S57" s="55"/>
      <c r="T57" s="55" t="s">
        <v>239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240</v>
      </c>
      <c r="C58" s="51">
        <v>6697</v>
      </c>
      <c r="D58" s="46" t="s">
        <v>241</v>
      </c>
      <c r="E58" s="46" t="s">
        <v>242</v>
      </c>
      <c r="F58" s="38" t="s">
        <v>243</v>
      </c>
      <c r="G58" s="46" t="s">
        <v>63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150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244</v>
      </c>
      <c r="C59" s="54">
        <v>5078</v>
      </c>
      <c r="D59" s="53" t="s">
        <v>245</v>
      </c>
      <c r="E59" s="53" t="s">
        <v>246</v>
      </c>
      <c r="F59" s="55" t="s">
        <v>57</v>
      </c>
      <c r="G59" s="53" t="s">
        <v>66</v>
      </c>
      <c r="H59" s="56"/>
      <c r="I59" s="57"/>
      <c r="J59" s="57"/>
      <c r="K59" s="57">
        <v>40</v>
      </c>
      <c r="L59" s="57"/>
      <c r="M59" s="57"/>
      <c r="N59" s="57" t="str">
        <f>SUM(I59:M59)</f>
        <v>0</v>
      </c>
      <c r="O59" s="58"/>
      <c r="P59" s="57"/>
      <c r="Q59" s="57">
        <v>5200</v>
      </c>
      <c r="R59" s="57"/>
      <c r="S59" s="55"/>
      <c r="T59" s="55" t="s">
        <v>247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248</v>
      </c>
      <c r="C60" s="51">
        <v>6163</v>
      </c>
      <c r="D60" s="46" t="s">
        <v>249</v>
      </c>
      <c r="E60" s="46" t="s">
        <v>250</v>
      </c>
      <c r="F60" s="38" t="s">
        <v>57</v>
      </c>
      <c r="G60" s="46" t="s">
        <v>33</v>
      </c>
      <c r="H60" s="48"/>
      <c r="I60" s="49"/>
      <c r="J60" s="49">
        <v>5</v>
      </c>
      <c r="K60" s="49"/>
      <c r="L60" s="49"/>
      <c r="M60" s="49"/>
      <c r="N60" s="49" t="str">
        <f>SUM(I60:M60)</f>
        <v>0</v>
      </c>
      <c r="O60" s="50"/>
      <c r="P60" s="49">
        <v>750</v>
      </c>
      <c r="Q60" s="49"/>
      <c r="R60" s="49"/>
      <c r="S60" s="38"/>
      <c r="T60" s="38" t="s">
        <v>251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252</v>
      </c>
      <c r="C61" s="51">
        <v>6933</v>
      </c>
      <c r="D61" s="46" t="s">
        <v>253</v>
      </c>
      <c r="E61" s="46" t="s">
        <v>254</v>
      </c>
      <c r="F61" s="38" t="s">
        <v>243</v>
      </c>
      <c r="G61" s="46" t="s">
        <v>58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100</v>
      </c>
      <c r="Q61" s="49"/>
      <c r="R61" s="49"/>
      <c r="S61" s="38"/>
      <c r="T61" s="38" t="s">
        <v>255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60</v>
      </c>
      <c r="C62" s="47">
        <v>94620</v>
      </c>
      <c r="D62" s="46" t="s">
        <v>256</v>
      </c>
      <c r="E62" s="46" t="s">
        <v>257</v>
      </c>
      <c r="F62" s="38" t="s">
        <v>84</v>
      </c>
      <c r="G62" s="46" t="s">
        <v>66</v>
      </c>
      <c r="H62" s="48"/>
      <c r="I62" s="49"/>
      <c r="J62" s="49"/>
      <c r="K62" s="49"/>
      <c r="L62" s="49">
        <v>7</v>
      </c>
      <c r="M62" s="49"/>
      <c r="N62" s="49" t="str">
        <f>SUM(I62:M62)</f>
        <v>0</v>
      </c>
      <c r="O62" s="50"/>
      <c r="P62" s="49">
        <v>1190</v>
      </c>
      <c r="Q62" s="49"/>
      <c r="R62" s="49"/>
      <c r="S62" s="38"/>
      <c r="T62" s="38" t="s">
        <v>258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112</v>
      </c>
      <c r="C63" s="54">
        <v>80003</v>
      </c>
      <c r="D63" s="53" t="s">
        <v>259</v>
      </c>
      <c r="E63" s="53" t="s">
        <v>260</v>
      </c>
      <c r="F63" s="55" t="s">
        <v>96</v>
      </c>
      <c r="G63" s="53" t="s">
        <v>104</v>
      </c>
      <c r="H63" s="56"/>
      <c r="I63" s="57"/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261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60</v>
      </c>
      <c r="C64" s="47">
        <v>4684</v>
      </c>
      <c r="D64" s="46" t="s">
        <v>262</v>
      </c>
      <c r="E64" s="46" t="s">
        <v>263</v>
      </c>
      <c r="F64" s="38" t="s">
        <v>264</v>
      </c>
      <c r="G64" s="46" t="s">
        <v>104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265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266</v>
      </c>
      <c r="C65" s="54">
        <v>92175</v>
      </c>
      <c r="D65" s="53" t="s">
        <v>267</v>
      </c>
      <c r="E65" s="53" t="s">
        <v>268</v>
      </c>
      <c r="F65" s="55" t="s">
        <v>38</v>
      </c>
      <c r="G65" s="53" t="s">
        <v>63</v>
      </c>
      <c r="H65" s="56"/>
      <c r="I65" s="57"/>
      <c r="J65" s="57"/>
      <c r="K65" s="57"/>
      <c r="L65" s="57">
        <v>20</v>
      </c>
      <c r="M65" s="57"/>
      <c r="N65" s="57" t="str">
        <f>SUM(I65:M65)</f>
        <v>0</v>
      </c>
      <c r="O65" s="58"/>
      <c r="P65" s="57"/>
      <c r="Q65" s="57">
        <v>2600</v>
      </c>
      <c r="R65" s="57"/>
      <c r="S65" s="55"/>
      <c r="T65" s="55" t="s">
        <v>269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270</v>
      </c>
      <c r="C66" s="47">
        <v>3656</v>
      </c>
      <c r="D66" s="46" t="s">
        <v>271</v>
      </c>
      <c r="E66" s="46" t="s">
        <v>272</v>
      </c>
      <c r="F66" s="38" t="s">
        <v>38</v>
      </c>
      <c r="G66" s="46" t="s">
        <v>66</v>
      </c>
      <c r="H66" s="48"/>
      <c r="I66" s="49"/>
      <c r="J66" s="49">
        <v>3</v>
      </c>
      <c r="K66" s="49"/>
      <c r="L66" s="49"/>
      <c r="M66" s="49"/>
      <c r="N66" s="49" t="str">
        <f>SUM(I66:M66)</f>
        <v>0</v>
      </c>
      <c r="O66" s="50"/>
      <c r="P66" s="49">
        <v>690</v>
      </c>
      <c r="Q66" s="49"/>
      <c r="R66" s="49">
        <v>30</v>
      </c>
      <c r="S66" s="38"/>
      <c r="T66" s="38" t="s">
        <v>273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60</v>
      </c>
      <c r="C67" s="47">
        <v>4639</v>
      </c>
      <c r="D67" s="46" t="s">
        <v>274</v>
      </c>
      <c r="E67" s="46" t="s">
        <v>275</v>
      </c>
      <c r="F67" s="38" t="s">
        <v>84</v>
      </c>
      <c r="G67" s="46" t="s">
        <v>104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276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277</v>
      </c>
      <c r="C68" s="47">
        <v>50015</v>
      </c>
      <c r="D68" s="46" t="s">
        <v>278</v>
      </c>
      <c r="E68" s="46" t="s">
        <v>279</v>
      </c>
      <c r="F68" s="38" t="s">
        <v>71</v>
      </c>
      <c r="G68" s="46" t="s">
        <v>63</v>
      </c>
      <c r="H68" s="48"/>
      <c r="I68" s="49"/>
      <c r="J68" s="49">
        <v>10</v>
      </c>
      <c r="K68" s="49"/>
      <c r="L68" s="49"/>
      <c r="M68" s="49"/>
      <c r="N68" s="49" t="str">
        <f>SUM(I68:M68)</f>
        <v>0</v>
      </c>
      <c r="O68" s="50"/>
      <c r="P68" s="49">
        <v>0</v>
      </c>
      <c r="Q68" s="49"/>
      <c r="R68" s="49"/>
      <c r="S68" s="38"/>
      <c r="T68" s="38" t="s">
        <v>280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35</v>
      </c>
      <c r="C69" s="54">
        <v>94738</v>
      </c>
      <c r="D69" s="53" t="s">
        <v>281</v>
      </c>
      <c r="E69" s="53" t="s">
        <v>282</v>
      </c>
      <c r="F69" s="55" t="s">
        <v>96</v>
      </c>
      <c r="G69" s="53" t="s">
        <v>39</v>
      </c>
      <c r="H69" s="56"/>
      <c r="I69" s="57"/>
      <c r="J69" s="57"/>
      <c r="K69" s="57"/>
      <c r="L69" s="57">
        <v>40</v>
      </c>
      <c r="M69" s="57"/>
      <c r="N69" s="57" t="str">
        <f>SUM(I69:M69)</f>
        <v>0</v>
      </c>
      <c r="O69" s="58"/>
      <c r="P69" s="57"/>
      <c r="Q69" s="57">
        <v>5600</v>
      </c>
      <c r="R69" s="57"/>
      <c r="S69" s="55"/>
      <c r="T69" s="55" t="s">
        <v>283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284</v>
      </c>
      <c r="C70" s="54">
        <v>5178</v>
      </c>
      <c r="D70" s="53" t="s">
        <v>285</v>
      </c>
      <c r="E70" s="53" t="s">
        <v>286</v>
      </c>
      <c r="F70" s="55" t="s">
        <v>287</v>
      </c>
      <c r="G70" s="53" t="s">
        <v>288</v>
      </c>
      <c r="H70" s="56"/>
      <c r="I70" s="57"/>
      <c r="J70" s="57"/>
      <c r="K70" s="57">
        <v>3</v>
      </c>
      <c r="L70" s="57"/>
      <c r="M70" s="57"/>
      <c r="N70" s="57" t="str">
        <f>SUM(I70:M70)</f>
        <v>0</v>
      </c>
      <c r="O70" s="58">
        <v>40</v>
      </c>
      <c r="P70" s="57">
        <v>150</v>
      </c>
      <c r="Q70" s="57"/>
      <c r="R70" s="57"/>
      <c r="S70" s="55"/>
      <c r="T70" s="55" t="s">
        <v>289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