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<sst xmlns="http://schemas.openxmlformats.org/spreadsheetml/2006/main" uniqueCount="264">
  <si>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</si>
  <si>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</si>
  <si>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</si>
  <si>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</si>
  <si>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</si>
  <si>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</si>
  <si>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</si>
  <si>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</si>
  <si>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</si>
  <si>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</si>
  <si>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</si>
  <si>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</si>
  <si>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</si>
  <si>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</si>
  <si>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</si>
  <si>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</si>
  <si>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</si>
  <si>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</si>
  <si>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</si>
  <si>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</si>
  <si>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</si>
  <si>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</si>
  <si>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</si>
  <si>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</si>
  <si>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</si>
  <si>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</si>
  <si>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</si>
  <si>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</si>
  <si>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</si>
  <si>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</si>
  <si>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</si>
  <si>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</si>
  <si>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Петергоф, СПб, ул. Разводная д. 1</t>
  </si>
  <si>
    <t>ГМЗ</t>
  </si>
  <si>
    <t>10:00-17:00</t>
  </si>
  <si>
    <t>Вячеслав</t>
  </si>
  <si>
    <t>ТЕНДЕР, подписывать акт.  ГМЗ "Петергоф", 8-981-809-78-52</t>
  </si>
  <si>
    <t>Дворцовый мост</t>
  </si>
  <si>
    <t>8-981-830-94-75</t>
  </si>
  <si>
    <t>Надирбек</t>
  </si>
  <si>
    <t>ТЕНДЕР, подписывать акт.</t>
  </si>
  <si>
    <t>Тучков мост</t>
  </si>
  <si>
    <t>8-981-830-92-32</t>
  </si>
  <si>
    <t>Володарский мост</t>
  </si>
  <si>
    <t>8-981-830-86-84</t>
  </si>
  <si>
    <t>Александр</t>
  </si>
  <si>
    <t>Большеохтинский мост</t>
  </si>
  <si>
    <t>8-981-830-85-32</t>
  </si>
  <si>
    <t>Федор</t>
  </si>
  <si>
    <t>Благовещенский мост</t>
  </si>
  <si>
    <t>8-981-769-48-20</t>
  </si>
  <si>
    <t>СПб, мост Александра Невского</t>
  </si>
  <si>
    <t>8-981-740-19-94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</si>
  <si>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</si>
  <si>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</si>
  <si>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</si>
  <si>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подписать договор  созвон за час.новая цена</t>
  </si>
  <si>
    <t>Водоносов</t>
  </si>
  <si>
    <t>СПб, Ленинский пр., д. 75к1</t>
  </si>
  <si>
    <t>2-й подъезд, 4-й этаж, кв. 179,  8-911-036-99-20, 8-911-036-98-81</t>
  </si>
  <si>
    <t>10:00-15:00</t>
  </si>
  <si>
    <t>СОЗВОН ЗА 30 МИНУТ ОБЯЗАТЕЛЕН ,ЗАРАНЕЕ 8-911-036-98-81.НОВАЯ ЦЕНА, оплачено на сайте 03.07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</si>
  <si>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</si>
  <si>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</si>
  <si>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</si>
  <si>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</si>
  <si>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</si>
  <si>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</si>
  <si>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</si>
  <si>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</si>
  <si>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Клиент №6542</t>
  </si>
  <si>
    <t>СПб, ул. Кременчугская д. 11</t>
  </si>
  <si>
    <t>к2, кв. 161, 8-932-053-23-07 Надежда</t>
  </si>
  <si>
    <t>10:00-14:00</t>
  </si>
  <si>
    <t>СОЗВОН УТРОМ СОРИЕНТИРОВАТЬ ПО ВРЕМЕНИ ,новый пакет Поставка №6 (12 из 20). могут выставить пустые бут у двери(созвонитесь с клиентом)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</si>
  <si>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</si>
  <si>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</si>
  <si>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</si>
  <si>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</si>
  <si>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</t>
  </si>
  <si>
    <t>Рехау водоносов</t>
  </si>
  <si>
    <t>СПб, Шаумяна д. 10к1</t>
  </si>
  <si>
    <t>326-62-07 доб. 481</t>
  </si>
  <si>
    <t>СОЗВОН ЗА ПОЛЧАСА для пропуска!новые цены.</t>
  </si>
  <si>
    <t>Крок регион</t>
  </si>
  <si>
    <t>СПб, ул. Барочная д. 10к1</t>
  </si>
  <si>
    <t>8-921-341-26-60, офис 410</t>
  </si>
  <si>
    <t>1 бут бесплатно замена бутыли с растением в 410 офис.  особое заполнение см. папку 8-921-938-69-78 Николай или 8-921-798-22-73 Александр.  новая цена</t>
  </si>
  <si>
    <t>Клиент№1888</t>
  </si>
  <si>
    <t>СПб, Дунайский пр., д. 7к3</t>
  </si>
  <si>
    <t>кв. 323, 8-911-018-04-22</t>
  </si>
  <si>
    <t>10:00-13:00</t>
  </si>
  <si>
    <t>новые цены.</t>
  </si>
  <si>
    <t>г. Колпино, СПб, ул. Октябрьская д. 3</t>
  </si>
  <si>
    <t>кв. 142, 7й этаж, 8-921-660-40-40</t>
  </si>
  <si>
    <t>-</t>
  </si>
  <si>
    <t>с 17, созвон</t>
  </si>
  <si>
    <t>Водономика</t>
  </si>
  <si>
    <t>СПб, пр. Стачек, д. 67к2</t>
  </si>
  <si>
    <t>783-42-50 "Вива"</t>
  </si>
  <si>
    <t>09:00-21:00</t>
  </si>
  <si>
    <t>новая цена</t>
  </si>
  <si>
    <t>СПб, Подъездной переулок д. 1</t>
  </si>
  <si>
    <t>Административное здание железной дороги, каб, 302, 8-904-641-51-21</t>
  </si>
  <si>
    <t>звонить на этот номер 8-911-697-71-25 с 12 до 13 обед, новые цены</t>
  </si>
  <si>
    <t>Клиент№5172</t>
  </si>
  <si>
    <t>г. Петергоф, СПб, бульвар Разведчика, д. 10к3</t>
  </si>
  <si>
    <t>каб. 113 8-911-764-69-22 Кальнова</t>
  </si>
  <si>
    <t>с 10 до 15</t>
  </si>
  <si>
    <t>8-911-764-69-22 или раб. 576-60-05 Вера Александровна забрать тару 7 бут</t>
  </si>
  <si>
    <t>Аквариус</t>
  </si>
  <si>
    <t>СПб, Среднеохтинский пр. д. 46</t>
  </si>
  <si>
    <t>кв 19, 1этаж, домофон 19, 8-911-223-75-68</t>
  </si>
  <si>
    <t>10:00-16:00</t>
  </si>
  <si>
    <t xml:space="preserve">48 - Помпа МАКСИ
 </t>
  </si>
  <si>
    <t>от ОФВ. СОЗВОН ЗА ЧАС!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</si>
  <si>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</si>
  <si>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</si>
  <si>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</si>
  <si>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</si>
  <si>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г. Ломоносов, СПб, ул.  Федюнинского д. 5к4</t>
  </si>
  <si>
    <t>кв. 79, 2 этаж, 423-55-30</t>
  </si>
  <si>
    <t>созвон заранее - по времени сориентировать,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</si>
  <si>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</si>
  <si>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</si>
  <si>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</si>
  <si>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,этаж 1 этаж звонить на 980-01-34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</si>
  <si>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</si>
  <si>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</si>
  <si>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</si>
  <si>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</si>
  <si>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</si>
  <si>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</si>
  <si>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</si>
  <si>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Денис 2</t>
  </si>
  <si>
    <t>.Смотреть схему проезда не звонить клиенту Крепить схему проезда сохранено в папке Для Ани. новая цена</t>
  </si>
  <si>
    <t>СПб, 8-я советская д. 60</t>
  </si>
  <si>
    <t>кв. 15, 8-905-262-37-05</t>
  </si>
  <si>
    <t>8-911-214-84-49, НОВАЯ цена.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</si>
  <si>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</si>
  <si>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</si>
  <si>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</si>
  <si>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номер 8-910-378-24-98 номер.новая цена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</si>
  <si>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</si>
  <si>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</si>
  <si>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</si>
  <si>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</si>
  <si>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Пежо ОФВ</t>
  </si>
  <si>
    <t>Поставка №7 (915 из 1544)
540 бут 1.5л как 270 по 19л.</t>
  </si>
  <si>
    <t>СПб, ул. Курляндская д.8</t>
  </si>
  <si>
    <t>кв.43, 8-900-635-03-55</t>
  </si>
  <si>
    <t>9:00-17:00</t>
  </si>
  <si>
    <t>4 бут в залог</t>
  </si>
  <si>
    <t xml:space="preserve">1 - ЧЕК (1-й раз)
 </t>
  </si>
  <si>
    <t>Можно раньше звоните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</si>
  <si>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</si>
  <si>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</si>
  <si>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</si>
  <si>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</si>
  <si>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г. Ломоносов, СПб, ул. Богумиловская, д. 15</t>
  </si>
  <si>
    <t>кв. 43, 8-931-297-00-58</t>
  </si>
  <si>
    <t>новые цены, 8-901-318-23-40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</si>
  <si>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</si>
  <si>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</si>
  <si>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</si>
  <si>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</si>
  <si>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</si>
  <si>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СПб, пр. Светлановский д. 70к1</t>
  </si>
  <si>
    <t>Салон красоты Леди, 532-72-72</t>
  </si>
  <si>
    <t>10:00-22:00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</si>
  <si>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</si>
  <si>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</si>
  <si>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</si>
  <si>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№8(74 бут из 100).  о ценах предупредили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</si>
  <si>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</si>
  <si>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</si>
  <si>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</si>
  <si>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</si>
  <si>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</si>
  <si>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</si>
  <si>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В СЛЕД РАЗ ПОДПИСАТЬ  ДОКИ ЗА 05.07,  ОБЯЗАТЕЛЬНО СОЗВОН ЗА ПОЛЧАСА!новая цена.  ПОДПИСЫВАЮТ И ЗА КРЕСТОВСКИЙ</t>
  </si>
  <si>
    <t>АБЗ-Дорстрой водоносов</t>
  </si>
  <si>
    <t>СПб, проспект Героев, д. 33</t>
  </si>
  <si>
    <t>8-937-570-44-24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</si>
  <si>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</si>
  <si>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Клиент№4934</t>
  </si>
  <si>
    <t>СПб, ул. Туристская д. 24-42</t>
  </si>
  <si>
    <t>кв. 93, 5-й эт (лифт есть), домофон не работает, 8-911-990-75-85</t>
  </si>
  <si>
    <t>обязательно созвон за час чтобы успели подойти.новые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</si>
  <si>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</si>
  <si>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</si>
  <si>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</si>
  <si>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10:00-12:00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</si>
  <si>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</si>
  <si>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РЖД (тендер)</t>
  </si>
  <si>
    <t>СПб, 7-й предпортовый проезд</t>
  </si>
  <si>
    <t>Ст.Предпортовая, 8-921-974-21-57</t>
  </si>
  <si>
    <t>ПОДПИСЫВАТЬ АКТ ПРИЁМА-ПЕРЕДАЧИ!!!!(163 из 219) Звонить на номер  8-921-845-71-40.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</si>
  <si>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</si>
  <si>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</si>
  <si>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 поменяли адрес ориентир Беларусская нефтяная компания звоните скажут как найти 8-904-617-70-05</t>
  </si>
  <si>
    <t>Клиент№5147</t>
  </si>
  <si>
    <t>СПб, Дунайский пр., д. 14к1</t>
  </si>
  <si>
    <t>кв. 523,4-й подъезд,  7-й этаж, лифт есть,  8-999-222-13-33</t>
  </si>
  <si>
    <t>13:00-17:00</t>
  </si>
  <si>
    <t>новая цена по возможности с ручками  ОПЛАТИЛИ НА САЙТЕ</t>
  </si>
  <si>
    <t>СПб, ул. Михайлова, д. 12 (1)</t>
  </si>
  <si>
    <t>корпус 2, 8-921-744-25-88 Михаил,  8-911-711-04-93 Галина</t>
  </si>
  <si>
    <t>ЗАБРАТЬ ВСЮ ПУСТУЮ ТАРУ 457-70-07 ЧЕК НА 17 БУТЫЛЕЙ .ПОДНИМАТЬ БУТЫЛИ! 457-70-07</t>
  </si>
  <si>
    <t>Золотая миля</t>
  </si>
  <si>
    <t>СПб, ул. Адмирала Трибуца д. 5</t>
  </si>
  <si>
    <t>кв. 696,  619-45-70, :8-968-183-83-55</t>
  </si>
  <si>
    <t>с 10 до 15 созвон</t>
  </si>
  <si>
    <t>поменяли воду новая цена 8-960-755-500 Ольга Высотина, 8-962-700-01-55 Софья Григорьева</t>
  </si>
  <si>
    <t>СПб, ул. Маршала Говорова д. 8А</t>
  </si>
  <si>
    <t>отдел судебных приставов, 8-921-753-25-04</t>
  </si>
  <si>
    <t>новые цены</t>
  </si>
  <si>
    <t>СПБ, ул. Фёдора Абрамова д.8</t>
  </si>
  <si>
    <t>4-я парадная, кв.1412, 8-996-629-78-52</t>
  </si>
  <si>
    <t>Мы должны 60р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</si>
  <si>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</si>
  <si>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</si>
  <si>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</si>
  <si>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</si>
  <si>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</si>
  <si>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</si>
  <si>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</si>
  <si>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09:00-15:00</t>
  </si>
  <si>
    <t>созвон обязателен за час чтобы кто то был на месте.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</si>
  <si>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</si>
  <si>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</si>
  <si>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</si>
  <si>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</si>
  <si>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ИП ШВЕДКИН</t>
  </si>
  <si>
    <t>Спб, ул. Минеральная д.32</t>
  </si>
  <si>
    <t>8-951-651-83-60</t>
  </si>
  <si>
    <t xml:space="preserve">2500 - Пробка для бутылей 19 литров
 5000 - Пакет майка
 </t>
  </si>
  <si>
    <t>ОТ офв</t>
  </si>
  <si>
    <t>СПб, Торфяная дорога, д.17</t>
  </si>
  <si>
    <t>лит.А, 8- 906-242-16-40</t>
  </si>
  <si>
    <t>11:00-17:00</t>
  </si>
  <si>
    <t>счёт на Охранная организация в этот раз Аргус Р созвон - объяснят как найти, всегда высылать счет на почту с печатью kalnik@argus-group.ru ,новые цены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</si>
  <si>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</si>
  <si>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</si>
  <si>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</si>
  <si>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</si>
  <si>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</si>
  <si>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</si>
  <si>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</si>
  <si>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</si>
  <si>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</si>
  <si>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</si>
  <si>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СПб, Крестовский проспект д. 11</t>
  </si>
  <si>
    <t>8-921-555-83-59</t>
  </si>
  <si>
    <t xml:space="preserve">1 - Кулер для воды Aqua Expert 08MD
 </t>
  </si>
  <si>
    <t>Это адрес ориентир стройка участок №42 Звоните сориентируют</t>
  </si>
  <si>
    <t>Дима Трусов</t>
  </si>
  <si>
    <t>СПб, ул. Звенигородская д. 1к2</t>
  </si>
  <si>
    <t>8-981-742-46-47</t>
  </si>
  <si>
    <t>СТРОГО в это время.</t>
  </si>
  <si>
    <t>Клиент№5756</t>
  </si>
  <si>
    <t>ул. Степана Разина д.9</t>
  </si>
  <si>
    <t>самовывоз</t>
  </si>
  <si>
    <t>2 пустые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</si>
</sst>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342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50058</v>
      </c>
      <c r="D7" s="53" t="s">
        <v>37</v>
      </c>
      <c r="E7" s="53" t="s">
        <v>38</v>
      </c>
      <c r="F7" s="55" t="s">
        <v>34</v>
      </c>
      <c r="G7" s="53" t="s">
        <v>39</v>
      </c>
      <c r="H7" s="56"/>
      <c r="I7" s="57">
        <v>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31</v>
      </c>
      <c r="C8" s="54">
        <v>50058</v>
      </c>
      <c r="D8" s="53" t="s">
        <v>41</v>
      </c>
      <c r="E8" s="53" t="s">
        <v>42</v>
      </c>
      <c r="F8" s="55" t="s">
        <v>34</v>
      </c>
      <c r="G8" s="53" t="s">
        <v>39</v>
      </c>
      <c r="H8" s="56"/>
      <c r="I8" s="57">
        <v>7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798</v>
      </c>
      <c r="R8" s="57"/>
      <c r="S8" s="55"/>
      <c r="T8" s="55" t="s">
        <v>40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31</v>
      </c>
      <c r="C9" s="54">
        <v>50058</v>
      </c>
      <c r="D9" s="60" t="s">
        <v>43</v>
      </c>
      <c r="E9" s="60" t="s">
        <v>44</v>
      </c>
      <c r="F9" s="61" t="s">
        <v>34</v>
      </c>
      <c r="G9" s="60" t="s">
        <v>45</v>
      </c>
      <c r="H9" s="62"/>
      <c r="I9" s="63">
        <v>4</v>
      </c>
      <c r="J9" s="63"/>
      <c r="K9" s="63"/>
      <c r="L9" s="63"/>
      <c r="M9" s="63"/>
      <c r="N9" s="63" t="str">
        <f>SUM(I9:M9)</f>
        <v>0</v>
      </c>
      <c r="O9" s="64"/>
      <c r="P9" s="63"/>
      <c r="Q9" s="63">
        <v>456</v>
      </c>
      <c r="R9" s="63"/>
      <c r="S9" s="61"/>
      <c r="T9" s="61" t="s">
        <v>40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31</v>
      </c>
      <c r="C10" s="54">
        <v>50058</v>
      </c>
      <c r="D10" s="53" t="s">
        <v>46</v>
      </c>
      <c r="E10" s="53" t="s">
        <v>47</v>
      </c>
      <c r="F10" s="55" t="s">
        <v>34</v>
      </c>
      <c r="G10" s="53" t="s">
        <v>48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342</v>
      </c>
      <c r="R10" s="57"/>
      <c r="S10" s="55"/>
      <c r="T10" s="55" t="s">
        <v>40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31</v>
      </c>
      <c r="C11" s="54">
        <v>50058</v>
      </c>
      <c r="D11" s="53" t="s">
        <v>49</v>
      </c>
      <c r="E11" s="53" t="s">
        <v>50</v>
      </c>
      <c r="F11" s="55" t="s">
        <v>34</v>
      </c>
      <c r="G11" s="53" t="s">
        <v>39</v>
      </c>
      <c r="H11" s="56"/>
      <c r="I11" s="57">
        <v>3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342</v>
      </c>
      <c r="R11" s="57"/>
      <c r="S11" s="55"/>
      <c r="T11" s="55" t="s">
        <v>40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31</v>
      </c>
      <c r="C12" s="54">
        <v>50058</v>
      </c>
      <c r="D12" s="53" t="s">
        <v>51</v>
      </c>
      <c r="E12" s="53" t="s">
        <v>52</v>
      </c>
      <c r="F12" s="55" t="s">
        <v>34</v>
      </c>
      <c r="G12" s="53" t="s">
        <v>48</v>
      </c>
      <c r="H12" s="56"/>
      <c r="I12" s="57">
        <v>3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342</v>
      </c>
      <c r="R12" s="57"/>
      <c r="S12" s="55"/>
      <c r="T12" s="55" t="s">
        <v>40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53</v>
      </c>
      <c r="C13" s="65">
        <v>2311</v>
      </c>
      <c r="D13" s="53" t="s">
        <v>54</v>
      </c>
      <c r="E13" s="53" t="s">
        <v>55</v>
      </c>
      <c r="F13" s="55" t="s">
        <v>34</v>
      </c>
      <c r="G13" s="53" t="s">
        <v>39</v>
      </c>
      <c r="H13" s="56"/>
      <c r="I13" s="57"/>
      <c r="J13" s="57"/>
      <c r="K13" s="57"/>
      <c r="L13" s="57">
        <v>9</v>
      </c>
      <c r="M13" s="57"/>
      <c r="N13" s="57" t="str">
        <f>SUM(I13:M13)</f>
        <v>0</v>
      </c>
      <c r="O13" s="58"/>
      <c r="P13" s="57"/>
      <c r="Q13" s="57">
        <v>1395</v>
      </c>
      <c r="R13" s="57"/>
      <c r="S13" s="55"/>
      <c r="T13" s="55" t="s">
        <v>56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57</v>
      </c>
      <c r="C14" s="47">
        <v>92581</v>
      </c>
      <c r="D14" s="46" t="s">
        <v>58</v>
      </c>
      <c r="E14" s="46" t="s">
        <v>59</v>
      </c>
      <c r="F14" s="38" t="s">
        <v>60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92564</v>
      </c>
      <c r="D15" s="46" t="s">
        <v>62</v>
      </c>
      <c r="E15" s="46" t="s">
        <v>63</v>
      </c>
      <c r="F15" s="38" t="s">
        <v>64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66</v>
      </c>
      <c r="C16" s="51">
        <v>6644</v>
      </c>
      <c r="D16" s="46" t="s">
        <v>67</v>
      </c>
      <c r="E16" s="46" t="s">
        <v>68</v>
      </c>
      <c r="F16" s="38" t="s">
        <v>34</v>
      </c>
      <c r="G16" s="46" t="s">
        <v>48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69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70</v>
      </c>
      <c r="C17" s="51">
        <v>6542</v>
      </c>
      <c r="D17" s="46" t="s">
        <v>71</v>
      </c>
      <c r="E17" s="46" t="s">
        <v>72</v>
      </c>
      <c r="F17" s="38" t="s">
        <v>73</v>
      </c>
      <c r="G17" s="46" t="s">
        <v>48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74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75</v>
      </c>
      <c r="C18" s="47">
        <v>1646</v>
      </c>
      <c r="D18" s="46" t="s">
        <v>76</v>
      </c>
      <c r="E18" s="46" t="s">
        <v>77</v>
      </c>
      <c r="F18" s="38" t="s">
        <v>78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80</v>
      </c>
      <c r="C19" s="65">
        <v>94251</v>
      </c>
      <c r="D19" s="53" t="s">
        <v>81</v>
      </c>
      <c r="E19" s="53" t="s">
        <v>82</v>
      </c>
      <c r="F19" s="55" t="s">
        <v>34</v>
      </c>
      <c r="G19" s="53" t="s">
        <v>48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680</v>
      </c>
      <c r="R19" s="57"/>
      <c r="S19" s="55"/>
      <c r="T19" s="55" t="s">
        <v>83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84</v>
      </c>
      <c r="C20" s="65">
        <v>5919</v>
      </c>
      <c r="D20" s="53" t="s">
        <v>85</v>
      </c>
      <c r="E20" s="53" t="s">
        <v>86</v>
      </c>
      <c r="F20" s="55" t="s">
        <v>60</v>
      </c>
      <c r="G20" s="53" t="s">
        <v>39</v>
      </c>
      <c r="H20" s="56"/>
      <c r="I20" s="57"/>
      <c r="J20" s="57"/>
      <c r="K20" s="57">
        <v>21</v>
      </c>
      <c r="L20" s="57"/>
      <c r="M20" s="57"/>
      <c r="N20" s="57" t="str">
        <f>SUM(I20:M20)</f>
        <v>0</v>
      </c>
      <c r="O20" s="58"/>
      <c r="P20" s="57"/>
      <c r="Q20" s="57">
        <v>2600</v>
      </c>
      <c r="R20" s="57"/>
      <c r="S20" s="55"/>
      <c r="T20" s="55" t="s">
        <v>87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88</v>
      </c>
      <c r="C21" s="47">
        <v>1888</v>
      </c>
      <c r="D21" s="46" t="s">
        <v>89</v>
      </c>
      <c r="E21" s="46" t="s">
        <v>90</v>
      </c>
      <c r="F21" s="38" t="s">
        <v>91</v>
      </c>
      <c r="G21" s="46" t="s">
        <v>45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57</v>
      </c>
      <c r="C22" s="51">
        <v>94696</v>
      </c>
      <c r="D22" s="46" t="s">
        <v>93</v>
      </c>
      <c r="E22" s="46" t="s">
        <v>94</v>
      </c>
      <c r="F22" s="38" t="s">
        <v>60</v>
      </c>
      <c r="G22" s="46" t="s">
        <v>95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97</v>
      </c>
      <c r="C23" s="47">
        <v>60016</v>
      </c>
      <c r="D23" s="46" t="s">
        <v>98</v>
      </c>
      <c r="E23" s="46" t="s">
        <v>99</v>
      </c>
      <c r="F23" s="38" t="s">
        <v>100</v>
      </c>
      <c r="G23" s="46" t="s">
        <v>45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57</v>
      </c>
      <c r="C24" s="47">
        <v>94290</v>
      </c>
      <c r="D24" s="46" t="s">
        <v>102</v>
      </c>
      <c r="E24" s="46" t="s">
        <v>103</v>
      </c>
      <c r="F24" s="38" t="s">
        <v>60</v>
      </c>
      <c r="G24" s="46" t="s">
        <v>39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900</v>
      </c>
      <c r="Q24" s="49"/>
      <c r="R24" s="49">
        <v>50</v>
      </c>
      <c r="S24" s="38"/>
      <c r="T24" s="38" t="s">
        <v>104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47">
        <v>5172</v>
      </c>
      <c r="D25" s="46" t="s">
        <v>106</v>
      </c>
      <c r="E25" s="46" t="s">
        <v>107</v>
      </c>
      <c r="F25" s="38" t="s">
        <v>108</v>
      </c>
      <c r="G25" s="46" t="s">
        <v>35</v>
      </c>
      <c r="H25" s="48"/>
      <c r="I25" s="49"/>
      <c r="J25" s="49"/>
      <c r="K25" s="49">
        <v>0</v>
      </c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/>
      <c r="D26" s="46" t="s">
        <v>111</v>
      </c>
      <c r="E26" s="46" t="s">
        <v>112</v>
      </c>
      <c r="F26" s="38" t="s">
        <v>113</v>
      </c>
      <c r="G26" s="46" t="s">
        <v>48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/>
      <c r="Q26" s="49">
        <v>300</v>
      </c>
      <c r="R26" s="49"/>
      <c r="S26" s="38" t="s">
        <v>114</v>
      </c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>
        <v>5648</v>
      </c>
      <c r="D27" s="46" t="s">
        <v>117</v>
      </c>
      <c r="E27" s="46" t="s">
        <v>118</v>
      </c>
      <c r="F27" s="38" t="s">
        <v>113</v>
      </c>
      <c r="G27" s="46" t="s">
        <v>35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57</v>
      </c>
      <c r="C28" s="47">
        <v>2680</v>
      </c>
      <c r="D28" s="46" t="s">
        <v>120</v>
      </c>
      <c r="E28" s="46" t="s">
        <v>121</v>
      </c>
      <c r="F28" s="38" t="s">
        <v>78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57</v>
      </c>
      <c r="C29" s="47">
        <v>1402</v>
      </c>
      <c r="D29" s="46" t="s">
        <v>123</v>
      </c>
      <c r="E29" s="46" t="s">
        <v>124</v>
      </c>
      <c r="F29" s="38" t="s">
        <v>125</v>
      </c>
      <c r="G29" s="46" t="s">
        <v>35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126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127</v>
      </c>
      <c r="C30" s="51">
        <v>6460</v>
      </c>
      <c r="D30" s="46" t="s">
        <v>128</v>
      </c>
      <c r="E30" s="46" t="s">
        <v>129</v>
      </c>
      <c r="F30" s="38" t="s">
        <v>60</v>
      </c>
      <c r="G30" s="46" t="s">
        <v>35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131</v>
      </c>
      <c r="C31" s="65">
        <v>4124</v>
      </c>
      <c r="D31" s="53" t="s">
        <v>132</v>
      </c>
      <c r="E31" s="53" t="s">
        <v>133</v>
      </c>
      <c r="F31" s="55" t="s">
        <v>113</v>
      </c>
      <c r="G31" s="53" t="s">
        <v>134</v>
      </c>
      <c r="H31" s="56"/>
      <c r="I31" s="57"/>
      <c r="J31" s="57"/>
      <c r="K31" s="57">
        <v>33</v>
      </c>
      <c r="L31" s="57"/>
      <c r="M31" s="57"/>
      <c r="N31" s="57" t="str">
        <f>SUM(I31:M31)</f>
        <v>0</v>
      </c>
      <c r="O31" s="58"/>
      <c r="P31" s="57"/>
      <c r="Q31" s="57">
        <v>3960</v>
      </c>
      <c r="R31" s="57"/>
      <c r="S31" s="55"/>
      <c r="T31" s="55" t="s">
        <v>135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57</v>
      </c>
      <c r="C32" s="47">
        <v>3619</v>
      </c>
      <c r="D32" s="46" t="s">
        <v>136</v>
      </c>
      <c r="E32" s="46" t="s">
        <v>137</v>
      </c>
      <c r="F32" s="38" t="s">
        <v>73</v>
      </c>
      <c r="G32" s="46" t="s">
        <v>48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47">
        <v>92358</v>
      </c>
      <c r="D33" s="46" t="s">
        <v>140</v>
      </c>
      <c r="E33" s="46" t="s">
        <v>141</v>
      </c>
      <c r="F33" s="38" t="s">
        <v>73</v>
      </c>
      <c r="G33" s="46" t="s">
        <v>48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143</v>
      </c>
      <c r="C34" s="65">
        <v>80003</v>
      </c>
      <c r="D34" s="53" t="s">
        <v>144</v>
      </c>
      <c r="E34" s="53" t="s">
        <v>145</v>
      </c>
      <c r="F34" s="55" t="s">
        <v>146</v>
      </c>
      <c r="G34" s="53" t="s">
        <v>147</v>
      </c>
      <c r="H34" s="56"/>
      <c r="I34" s="57">
        <v>100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148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97</v>
      </c>
      <c r="C35" s="51">
        <v>60079</v>
      </c>
      <c r="D35" s="46" t="s">
        <v>149</v>
      </c>
      <c r="E35" s="46" t="s">
        <v>150</v>
      </c>
      <c r="F35" s="38" t="s">
        <v>151</v>
      </c>
      <c r="G35" s="46" t="s">
        <v>39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 t="s">
        <v>152</v>
      </c>
      <c r="P35" s="49">
        <v>840</v>
      </c>
      <c r="Q35" s="49"/>
      <c r="R35" s="49"/>
      <c r="S35" s="38" t="s">
        <v>153</v>
      </c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155</v>
      </c>
      <c r="C36" s="65">
        <v>5078</v>
      </c>
      <c r="D36" s="53" t="s">
        <v>156</v>
      </c>
      <c r="E36" s="53" t="s">
        <v>157</v>
      </c>
      <c r="F36" s="55" t="s">
        <v>34</v>
      </c>
      <c r="G36" s="53" t="s">
        <v>95</v>
      </c>
      <c r="H36" s="56"/>
      <c r="I36" s="57"/>
      <c r="J36" s="57"/>
      <c r="K36" s="57">
        <v>40</v>
      </c>
      <c r="L36" s="57"/>
      <c r="M36" s="57"/>
      <c r="N36" s="57" t="str">
        <f>SUM(I36:M36)</f>
        <v>0</v>
      </c>
      <c r="O36" s="58"/>
      <c r="P36" s="57"/>
      <c r="Q36" s="57">
        <v>5200</v>
      </c>
      <c r="R36" s="57"/>
      <c r="S36" s="55"/>
      <c r="T36" s="55" t="s">
        <v>158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57</v>
      </c>
      <c r="C37" s="47">
        <v>3980</v>
      </c>
      <c r="D37" s="46" t="s">
        <v>159</v>
      </c>
      <c r="E37" s="46" t="s">
        <v>160</v>
      </c>
      <c r="F37" s="38" t="s">
        <v>78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760</v>
      </c>
      <c r="Q37" s="49"/>
      <c r="R37" s="49">
        <v>80</v>
      </c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162</v>
      </c>
      <c r="C38" s="47">
        <v>5199</v>
      </c>
      <c r="D38" s="46" t="s">
        <v>163</v>
      </c>
      <c r="E38" s="46" t="s">
        <v>164</v>
      </c>
      <c r="F38" s="38" t="s">
        <v>78</v>
      </c>
      <c r="G38" s="46" t="s">
        <v>35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 t="s">
        <v>165</v>
      </c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57</v>
      </c>
      <c r="C39" s="47">
        <v>3128</v>
      </c>
      <c r="D39" s="46" t="s">
        <v>167</v>
      </c>
      <c r="E39" s="46" t="s">
        <v>168</v>
      </c>
      <c r="F39" s="38" t="s">
        <v>169</v>
      </c>
      <c r="G39" s="46" t="s">
        <v>48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101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170</v>
      </c>
      <c r="C40" s="65">
        <v>849</v>
      </c>
      <c r="D40" s="53" t="s">
        <v>171</v>
      </c>
      <c r="E40" s="53" t="s">
        <v>172</v>
      </c>
      <c r="F40" s="55" t="s">
        <v>60</v>
      </c>
      <c r="G40" s="53" t="s">
        <v>95</v>
      </c>
      <c r="H40" s="56"/>
      <c r="I40" s="57"/>
      <c r="J40" s="57">
        <v>10</v>
      </c>
      <c r="K40" s="57"/>
      <c r="L40" s="57"/>
      <c r="M40" s="57"/>
      <c r="N40" s="57" t="str">
        <f>SUM(I40:M40)</f>
        <v>0</v>
      </c>
      <c r="O40" s="58"/>
      <c r="P40" s="57"/>
      <c r="Q40" s="57">
        <v>1500</v>
      </c>
      <c r="R40" s="57"/>
      <c r="S40" s="55"/>
      <c r="T40" s="55" t="s">
        <v>173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47">
        <v>3068</v>
      </c>
      <c r="D41" s="46" t="s">
        <v>174</v>
      </c>
      <c r="E41" s="46" t="s">
        <v>175</v>
      </c>
      <c r="F41" s="38" t="s">
        <v>60</v>
      </c>
      <c r="G41" s="46" t="s">
        <v>48</v>
      </c>
      <c r="H41" s="48"/>
      <c r="I41" s="49"/>
      <c r="J41" s="49"/>
      <c r="K41" s="49"/>
      <c r="L41" s="49">
        <v>8</v>
      </c>
      <c r="M41" s="49"/>
      <c r="N41" s="49" t="str">
        <f>SUM(I41:M41)</f>
        <v>0</v>
      </c>
      <c r="O41" s="50"/>
      <c r="P41" s="49">
        <v>1280</v>
      </c>
      <c r="Q41" s="49"/>
      <c r="R41" s="49">
        <v>40</v>
      </c>
      <c r="S41" s="38"/>
      <c r="T41" s="38" t="s">
        <v>176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177</v>
      </c>
      <c r="C42" s="54">
        <v>94341</v>
      </c>
      <c r="D42" s="53" t="s">
        <v>178</v>
      </c>
      <c r="E42" s="53" t="s">
        <v>179</v>
      </c>
      <c r="F42" s="55" t="s">
        <v>60</v>
      </c>
      <c r="G42" s="53" t="s">
        <v>39</v>
      </c>
      <c r="H42" s="56"/>
      <c r="I42" s="57"/>
      <c r="J42" s="57"/>
      <c r="K42" s="57"/>
      <c r="L42" s="57">
        <v>4</v>
      </c>
      <c r="M42" s="57"/>
      <c r="N42" s="57" t="str">
        <f>SUM(I42:M42)</f>
        <v>0</v>
      </c>
      <c r="O42" s="58"/>
      <c r="P42" s="57"/>
      <c r="Q42" s="57">
        <v>680</v>
      </c>
      <c r="R42" s="57"/>
      <c r="S42" s="55"/>
      <c r="T42" s="55" t="s">
        <v>180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181</v>
      </c>
      <c r="C43" s="65">
        <v>1969</v>
      </c>
      <c r="D43" s="53" t="s">
        <v>182</v>
      </c>
      <c r="E43" s="53" t="s">
        <v>183</v>
      </c>
      <c r="F43" s="55" t="s">
        <v>60</v>
      </c>
      <c r="G43" s="53" t="s">
        <v>35</v>
      </c>
      <c r="H43" s="56"/>
      <c r="I43" s="57"/>
      <c r="J43" s="57"/>
      <c r="K43" s="57"/>
      <c r="L43" s="57">
        <v>15</v>
      </c>
      <c r="M43" s="57"/>
      <c r="N43" s="57" t="str">
        <f>SUM(I43:M43)</f>
        <v>0</v>
      </c>
      <c r="O43" s="58"/>
      <c r="P43" s="57"/>
      <c r="Q43" s="57">
        <v>2325</v>
      </c>
      <c r="R43" s="57"/>
      <c r="S43" s="55"/>
      <c r="T43" s="55" t="s">
        <v>184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47">
        <v>4934</v>
      </c>
      <c r="D44" s="46" t="s">
        <v>186</v>
      </c>
      <c r="E44" s="46" t="s">
        <v>187</v>
      </c>
      <c r="F44" s="38" t="s">
        <v>64</v>
      </c>
      <c r="G44" s="46" t="s">
        <v>39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189</v>
      </c>
      <c r="C45" s="65">
        <v>4026</v>
      </c>
      <c r="D45" s="53" t="s">
        <v>190</v>
      </c>
      <c r="E45" s="53" t="s">
        <v>191</v>
      </c>
      <c r="F45" s="55" t="s">
        <v>192</v>
      </c>
      <c r="G45" s="53" t="s">
        <v>45</v>
      </c>
      <c r="H45" s="56"/>
      <c r="I45" s="57"/>
      <c r="J45" s="57"/>
      <c r="K45" s="57">
        <v>40</v>
      </c>
      <c r="L45" s="57"/>
      <c r="M45" s="57"/>
      <c r="N45" s="57" t="str">
        <f>SUM(I45:M45)</f>
        <v>0</v>
      </c>
      <c r="O45" s="58"/>
      <c r="P45" s="57"/>
      <c r="Q45" s="57">
        <v>4800</v>
      </c>
      <c r="R45" s="57"/>
      <c r="S45" s="55"/>
      <c r="T45" s="55" t="s">
        <v>193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194</v>
      </c>
      <c r="C46" s="65">
        <v>80001</v>
      </c>
      <c r="D46" s="53" t="s">
        <v>195</v>
      </c>
      <c r="E46" s="53" t="s">
        <v>196</v>
      </c>
      <c r="F46" s="55" t="s">
        <v>91</v>
      </c>
      <c r="G46" s="53" t="s">
        <v>45</v>
      </c>
      <c r="H46" s="56"/>
      <c r="I46" s="57">
        <v>25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0</v>
      </c>
      <c r="R46" s="57"/>
      <c r="S46" s="55"/>
      <c r="T46" s="55" t="s">
        <v>197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57</v>
      </c>
      <c r="C47" s="47">
        <v>92250</v>
      </c>
      <c r="D47" s="46" t="s">
        <v>198</v>
      </c>
      <c r="E47" s="46" t="s">
        <v>199</v>
      </c>
      <c r="F47" s="38" t="s">
        <v>78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201</v>
      </c>
      <c r="C48" s="47">
        <v>5147</v>
      </c>
      <c r="D48" s="46" t="s">
        <v>202</v>
      </c>
      <c r="E48" s="46" t="s">
        <v>203</v>
      </c>
      <c r="F48" s="38" t="s">
        <v>204</v>
      </c>
      <c r="G48" s="46" t="s">
        <v>45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920</v>
      </c>
      <c r="Q48" s="49"/>
      <c r="R48" s="49"/>
      <c r="S48" s="38"/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194</v>
      </c>
      <c r="C49" s="65">
        <v>80001</v>
      </c>
      <c r="D49" s="53" t="s">
        <v>206</v>
      </c>
      <c r="E49" s="53" t="s">
        <v>207</v>
      </c>
      <c r="F49" s="55" t="s">
        <v>73</v>
      </c>
      <c r="G49" s="53" t="s">
        <v>48</v>
      </c>
      <c r="H49" s="56"/>
      <c r="I49" s="57">
        <v>17</v>
      </c>
      <c r="J49" s="57"/>
      <c r="K49" s="57"/>
      <c r="L49" s="57"/>
      <c r="M49" s="57"/>
      <c r="N49" s="57" t="str">
        <f>SUM(I49:M49)</f>
        <v>0</v>
      </c>
      <c r="O49" s="58"/>
      <c r="P49" s="57">
        <v>1870</v>
      </c>
      <c r="Q49" s="57"/>
      <c r="R49" s="57">
        <v>220</v>
      </c>
      <c r="S49" s="55" t="s">
        <v>165</v>
      </c>
      <c r="T49" s="55" t="s">
        <v>208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209</v>
      </c>
      <c r="C50" s="65">
        <v>5841</v>
      </c>
      <c r="D50" s="53" t="s">
        <v>210</v>
      </c>
      <c r="E50" s="53" t="s">
        <v>211</v>
      </c>
      <c r="F50" s="55" t="s">
        <v>212</v>
      </c>
      <c r="G50" s="53" t="s">
        <v>35</v>
      </c>
      <c r="H50" s="56"/>
      <c r="I50" s="57"/>
      <c r="J50" s="57">
        <v>4</v>
      </c>
      <c r="K50" s="57"/>
      <c r="L50" s="57"/>
      <c r="M50" s="57"/>
      <c r="N50" s="57" t="str">
        <f>SUM(I50:M50)</f>
        <v>0</v>
      </c>
      <c r="O50" s="58"/>
      <c r="P50" s="57"/>
      <c r="Q50" s="57">
        <v>920</v>
      </c>
      <c r="R50" s="57"/>
      <c r="S50" s="55"/>
      <c r="T50" s="55" t="s">
        <v>213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57</v>
      </c>
      <c r="C51" s="47">
        <v>2909</v>
      </c>
      <c r="D51" s="46" t="s">
        <v>214</v>
      </c>
      <c r="E51" s="46" t="s">
        <v>215</v>
      </c>
      <c r="F51" s="38" t="s">
        <v>91</v>
      </c>
      <c r="G51" s="46" t="s">
        <v>45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97</v>
      </c>
      <c r="C52" s="51">
        <v>600105</v>
      </c>
      <c r="D52" s="46" t="s">
        <v>217</v>
      </c>
      <c r="E52" s="46" t="s">
        <v>218</v>
      </c>
      <c r="F52" s="38" t="s">
        <v>34</v>
      </c>
      <c r="G52" s="46" t="s">
        <v>39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500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220</v>
      </c>
      <c r="C53" s="65">
        <v>3676</v>
      </c>
      <c r="D53" s="53" t="s">
        <v>221</v>
      </c>
      <c r="E53" s="53" t="s">
        <v>222</v>
      </c>
      <c r="F53" s="55" t="s">
        <v>60</v>
      </c>
      <c r="G53" s="53" t="s">
        <v>39</v>
      </c>
      <c r="H53" s="56"/>
      <c r="I53" s="57"/>
      <c r="J53" s="57"/>
      <c r="K53" s="57"/>
      <c r="L53" s="57">
        <v>5</v>
      </c>
      <c r="M53" s="57"/>
      <c r="N53" s="57" t="str">
        <f>SUM(I53:M53)</f>
        <v>0</v>
      </c>
      <c r="O53" s="58"/>
      <c r="P53" s="57"/>
      <c r="Q53" s="57">
        <v>850</v>
      </c>
      <c r="R53" s="57"/>
      <c r="S53" s="55"/>
      <c r="T53" s="55" t="s">
        <v>223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224</v>
      </c>
      <c r="C54" s="65">
        <v>1963</v>
      </c>
      <c r="D54" s="53" t="s">
        <v>225</v>
      </c>
      <c r="E54" s="53" t="s">
        <v>226</v>
      </c>
      <c r="F54" s="55" t="s">
        <v>227</v>
      </c>
      <c r="G54" s="53" t="s">
        <v>35</v>
      </c>
      <c r="H54" s="56"/>
      <c r="I54" s="57"/>
      <c r="J54" s="57"/>
      <c r="K54" s="57"/>
      <c r="L54" s="57">
        <v>15</v>
      </c>
      <c r="M54" s="57"/>
      <c r="N54" s="57" t="str">
        <f>SUM(I54:M54)</f>
        <v>0</v>
      </c>
      <c r="O54" s="58"/>
      <c r="P54" s="57"/>
      <c r="Q54" s="57">
        <v>2100</v>
      </c>
      <c r="R54" s="57"/>
      <c r="S54" s="55"/>
      <c r="T54" s="55" t="s">
        <v>228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>
        <v>4099</v>
      </c>
      <c r="D55" s="46" t="s">
        <v>230</v>
      </c>
      <c r="E55" s="46" t="s">
        <v>231</v>
      </c>
      <c r="F55" s="38" t="s">
        <v>60</v>
      </c>
      <c r="G55" s="46" t="s">
        <v>134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630</v>
      </c>
      <c r="Q55" s="49"/>
      <c r="R55" s="49">
        <v>60</v>
      </c>
      <c r="S55" s="38"/>
      <c r="T55" s="38" t="s">
        <v>232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233</v>
      </c>
      <c r="C56" s="47"/>
      <c r="D56" s="46" t="s">
        <v>234</v>
      </c>
      <c r="E56" s="46" t="s">
        <v>235</v>
      </c>
      <c r="F56" s="38" t="s">
        <v>60</v>
      </c>
      <c r="G56" s="46" t="s">
        <v>48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300</v>
      </c>
      <c r="R56" s="49"/>
      <c r="S56" s="38" t="s">
        <v>236</v>
      </c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220</v>
      </c>
      <c r="C57" s="65">
        <v>3676</v>
      </c>
      <c r="D57" s="53" t="s">
        <v>238</v>
      </c>
      <c r="E57" s="53" t="s">
        <v>239</v>
      </c>
      <c r="F57" s="55" t="s">
        <v>240</v>
      </c>
      <c r="G57" s="53" t="s">
        <v>39</v>
      </c>
      <c r="H57" s="56"/>
      <c r="I57" s="57"/>
      <c r="J57" s="57"/>
      <c r="K57" s="57"/>
      <c r="L57" s="57">
        <v>6</v>
      </c>
      <c r="M57" s="57"/>
      <c r="N57" s="57" t="str">
        <f>SUM(I57:M57)</f>
        <v>0</v>
      </c>
      <c r="O57" s="58"/>
      <c r="P57" s="57"/>
      <c r="Q57" s="57">
        <v>1020</v>
      </c>
      <c r="R57" s="57"/>
      <c r="S57" s="55"/>
      <c r="T57" s="55" t="s">
        <v>241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242</v>
      </c>
      <c r="C58" s="65">
        <v>143</v>
      </c>
      <c r="D58" s="53" t="s">
        <v>243</v>
      </c>
      <c r="E58" s="53" t="s">
        <v>244</v>
      </c>
      <c r="F58" s="55" t="s">
        <v>34</v>
      </c>
      <c r="G58" s="53" t="s">
        <v>48</v>
      </c>
      <c r="H58" s="56"/>
      <c r="I58" s="57"/>
      <c r="J58" s="57"/>
      <c r="K58" s="57">
        <v>6</v>
      </c>
      <c r="L58" s="57"/>
      <c r="M58" s="57"/>
      <c r="N58" s="57" t="str">
        <f>SUM(I58:M58)</f>
        <v>0</v>
      </c>
      <c r="O58" s="58"/>
      <c r="P58" s="57"/>
      <c r="Q58" s="57">
        <v>870</v>
      </c>
      <c r="R58" s="57"/>
      <c r="S58" s="55"/>
      <c r="T58" s="55" t="s">
        <v>216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245</v>
      </c>
      <c r="C59" s="65">
        <v>141</v>
      </c>
      <c r="D59" s="53" t="s">
        <v>246</v>
      </c>
      <c r="E59" s="53" t="s">
        <v>247</v>
      </c>
      <c r="F59" s="55" t="s">
        <v>34</v>
      </c>
      <c r="G59" s="53" t="s">
        <v>134</v>
      </c>
      <c r="H59" s="56"/>
      <c r="I59" s="57"/>
      <c r="J59" s="57"/>
      <c r="K59" s="57">
        <v>6</v>
      </c>
      <c r="L59" s="57"/>
      <c r="M59" s="57"/>
      <c r="N59" s="57" t="str">
        <f>SUM(I59:M59)</f>
        <v>0</v>
      </c>
      <c r="O59" s="58"/>
      <c r="P59" s="57"/>
      <c r="Q59" s="57">
        <v>900</v>
      </c>
      <c r="R59" s="57"/>
      <c r="S59" s="55"/>
      <c r="T59" s="55" t="s">
        <v>101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248</v>
      </c>
      <c r="C60" s="65">
        <v>4958</v>
      </c>
      <c r="D60" s="53" t="s">
        <v>249</v>
      </c>
      <c r="E60" s="53" t="s">
        <v>250</v>
      </c>
      <c r="F60" s="55" t="s">
        <v>60</v>
      </c>
      <c r="G60" s="53" t="s">
        <v>134</v>
      </c>
      <c r="H60" s="56"/>
      <c r="I60" s="57"/>
      <c r="J60" s="57"/>
      <c r="K60" s="57">
        <v>3</v>
      </c>
      <c r="L60" s="57"/>
      <c r="M60" s="57"/>
      <c r="N60" s="57" t="str">
        <f>SUM(I60:M60)</f>
        <v>0</v>
      </c>
      <c r="O60" s="58"/>
      <c r="P60" s="57"/>
      <c r="Q60" s="57">
        <v>510</v>
      </c>
      <c r="R60" s="57">
        <v>30</v>
      </c>
      <c r="S60" s="55"/>
      <c r="T60" s="55" t="s">
        <v>251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177</v>
      </c>
      <c r="C61" s="54">
        <v>94341</v>
      </c>
      <c r="D61" s="53" t="s">
        <v>252</v>
      </c>
      <c r="E61" s="53" t="s">
        <v>253</v>
      </c>
      <c r="F61" s="55" t="s">
        <v>60</v>
      </c>
      <c r="G61" s="53" t="s">
        <v>39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6900</v>
      </c>
      <c r="R61" s="57"/>
      <c r="S61" s="55" t="s">
        <v>254</v>
      </c>
      <c r="T61" s="55" t="s">
        <v>255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256</v>
      </c>
      <c r="C62" s="47">
        <v>50015</v>
      </c>
      <c r="D62" s="46" t="s">
        <v>257</v>
      </c>
      <c r="E62" s="46" t="s">
        <v>258</v>
      </c>
      <c r="F62" s="38" t="s">
        <v>91</v>
      </c>
      <c r="G62" s="46" t="s">
        <v>45</v>
      </c>
      <c r="H62" s="48"/>
      <c r="I62" s="49"/>
      <c r="J62" s="49">
        <v>1</v>
      </c>
      <c r="K62" s="49">
        <v>4</v>
      </c>
      <c r="L62" s="49"/>
      <c r="M62" s="49"/>
      <c r="N62" s="49" t="str">
        <f>SUM(I62:M62)</f>
        <v>0</v>
      </c>
      <c r="O62" s="50"/>
      <c r="P62" s="49"/>
      <c r="Q62" s="49">
        <v>0</v>
      </c>
      <c r="R62" s="49"/>
      <c r="S62" s="38"/>
      <c r="T62" s="38" t="s">
        <v>259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47">
        <v>5756</v>
      </c>
      <c r="D63" s="46" t="s">
        <v>261</v>
      </c>
      <c r="E63" s="46" t="s">
        <v>262</v>
      </c>
      <c r="F63" s="38"/>
      <c r="G63" s="46" t="s">
        <v>95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 t="s">
        <v>263</v>
      </c>
      <c r="P63" s="49">
        <v>260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