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<sst xmlns="http://schemas.openxmlformats.org/spreadsheetml/2006/main" uniqueCount="313">
  <si>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</si>
  <si>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</si>
  <si>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</si>
  <si>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</si>
  <si>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</si>
  <si>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5.08.2019(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</si>
  <si>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</si>
  <si>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</si>
  <si>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</si>
  <si>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</si>
  <si>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</si>
  <si>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</si>
  <si>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</si>
  <si>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</si>
  <si>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</si>
  <si>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</si>
  <si>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</si>
  <si>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</si>
  <si>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</si>
  <si>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</si>
  <si>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</si>
  <si>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</si>
  <si>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</si>
  <si>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</si>
  <si>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</si>
  <si>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</si>
  <si>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</si>
  <si>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</si>
  <si>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</si>
  <si>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</si>
  <si>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</si>
  <si>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Электротехмаш - Спиридонов</t>
  </si>
  <si>
    <t>СПб, ул. Новоселов д. 8</t>
  </si>
  <si>
    <t>334-98-01,334-98-02, 334-98-07, 334-98-08</t>
  </si>
  <si>
    <t>10:00-16:00</t>
  </si>
  <si>
    <t>Фахри</t>
  </si>
  <si>
    <t xml:space="preserve">1 - Кулер для воды Aqua Expert 08MD
 </t>
  </si>
  <si>
    <t>работают до 16 созвон утром уточнить время доставки!! новая цена. договор аренды</t>
  </si>
  <si>
    <t>Водоносов</t>
  </si>
  <si>
    <t>СПб, ул. Бухарестская д. 39к3</t>
  </si>
  <si>
    <t>кв. 179, 1й этаж, 8-911-168-03-13, 8-921-316-09-04</t>
  </si>
  <si>
    <t>10:00-14:00</t>
  </si>
  <si>
    <t>новая цена!!СОЗВОН МИНИМУМ ЗА ПОЛЧАСА! чтобы были на месте</t>
  </si>
  <si>
    <t>Свитпро</t>
  </si>
  <si>
    <t>СПб, ул. Шпалерная, д. 34 литер В</t>
  </si>
  <si>
    <t>2 этаж . 448-64-69 Елена или Майра.</t>
  </si>
  <si>
    <t>09:00-15:00</t>
  </si>
  <si>
    <t>Александр</t>
  </si>
  <si>
    <t>новый адрес, если не алё -8-981-833-46-06, подъём 5 руб/бут</t>
  </si>
  <si>
    <t>Политроник-Санкт-Петербург</t>
  </si>
  <si>
    <t>Ленинградская область, Гатчинский район, г. Коммунар, Ленинградское шоссе, дом 17-Б</t>
  </si>
  <si>
    <t>Людмила 8-921-796-14-16,   8-812-460-25-00</t>
  </si>
  <si>
    <t>9:00-17:00</t>
  </si>
  <si>
    <t>Владимир</t>
  </si>
  <si>
    <t>проверять кол-во бут в месяц</t>
  </si>
  <si>
    <t>посёлок Тельмана, Тельмановское сельское поселение, Тосненский район, Ленинградская область ул. Октябрьская д. 3</t>
  </si>
  <si>
    <t>кв. 115, 10й этаж, 8-905-205-88-90</t>
  </si>
  <si>
    <t>2 бут в залог</t>
  </si>
  <si>
    <t xml:space="preserve">1 - Помпа АКВА
 1 - ЧЕК (1-й раз)
 </t>
  </si>
  <si>
    <t>созвон (маленький ребёнок)</t>
  </si>
  <si>
    <t>МинТранс</t>
  </si>
  <si>
    <t>СПб, дорога на Турухтанные Острова д. 17</t>
  </si>
  <si>
    <t>8-911-763-87-60</t>
  </si>
  <si>
    <t>10:00-17:00</t>
  </si>
  <si>
    <t>Вячеслав</t>
  </si>
  <si>
    <t>ТЕНДЕР, подписывать акт.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</si>
  <si>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</si>
  <si>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</si>
  <si>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</si>
  <si>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особое заполнение см. папку. новая цена.</t>
  </si>
  <si>
    <t>Книжный Петербург</t>
  </si>
  <si>
    <t>СПб, ул. Таврическая, д. 17</t>
  </si>
  <si>
    <t>оф. 3,цокольный этаж,  8-911-924-17-37</t>
  </si>
  <si>
    <t>12:00-16:00</t>
  </si>
  <si>
    <t xml:space="preserve">1 - ЧЕК (всегда)
 </t>
  </si>
  <si>
    <t>всегда возить чек</t>
  </si>
  <si>
    <t>Крок регион</t>
  </si>
  <si>
    <t>СПб, ул. Барочная д. 10к1</t>
  </si>
  <si>
    <t>8-921-341-26-60, офис 410</t>
  </si>
  <si>
    <t>10:00-15:00</t>
  </si>
  <si>
    <t>Надирбек</t>
  </si>
  <si>
    <t>в 410 офис.  особое заполнение см. папку 8-921-938-69-78 Николай или 8-921-798-22-73 Александр.  новая цена</t>
  </si>
  <si>
    <t>Эдмен</t>
  </si>
  <si>
    <t>Колпино, СПб, ул. Павловская д. 1</t>
  </si>
  <si>
    <t>вход со двора, вывеска \"Полиграфия\"  655-02-82</t>
  </si>
  <si>
    <t>новые цены передать документы</t>
  </si>
  <si>
    <t>ПЦ СОЮЗ</t>
  </si>
  <si>
    <t>СПб, Московское шоссе д. 42к2</t>
  </si>
  <si>
    <t>офис 418, 8-921-186-80-68, 8-921-433-77-04</t>
  </si>
  <si>
    <t>созвон за полчаса. ЗВОНИТЬ НА НОМЕР - 8-921-433-77-04 . ЗАКАЗАЛИ Ё.8-967-530-26-45, новые цены</t>
  </si>
  <si>
    <t>ТАСИС</t>
  </si>
  <si>
    <t>Спб, ул. Промышленная д.14А</t>
  </si>
  <si>
    <t>8-911-244-60-24</t>
  </si>
  <si>
    <t>отгрузка 10- 1й этаж , 10- 4й этаж ЭТАЖ ПОМЕНЯЛИ ВОДУ ПОДПИСАТЬ ДОГОВОР БЦ Талер   Въезд под шлагбаум, далее дальний вход, помещение 2-Н-23 и помещение 2Н-17Н.Созвон - скажут где выгрузить (всегда созвон - тут 2 клиента)</t>
  </si>
  <si>
    <t>Аларик</t>
  </si>
  <si>
    <t>СПб, ул. Ивана Фомина д. 6</t>
  </si>
  <si>
    <t>завод Позитрон, 292-65-78</t>
  </si>
  <si>
    <t>созвон как подъедете.  новые цены</t>
  </si>
  <si>
    <t>Невский терминал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</si>
  <si>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</si>
  <si>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</si>
  <si>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новая цена</t>
  </si>
  <si>
    <t>ЛВР сервисная компания</t>
  </si>
  <si>
    <t>СПб, улица Одоевского д. 28</t>
  </si>
  <si>
    <t>8 -911- 925-06-84</t>
  </si>
  <si>
    <t>Строительство Зданий «Сооружений» (СЗС)</t>
  </si>
  <si>
    <t>СПб, Ириновский пр., д. 41</t>
  </si>
  <si>
    <t>8-911-257-60-74 Александр Александрович</t>
  </si>
  <si>
    <t>Федор</t>
  </si>
  <si>
    <t xml:space="preserve">1 - Помпа СТАНДАРТ
 </t>
  </si>
  <si>
    <t>созвон! договор,  помпа в б/п аренду</t>
  </si>
  <si>
    <t>Клиент№4922</t>
  </si>
  <si>
    <t>поселок Понтонный, СПб, ул. Первомайская, д. 38</t>
  </si>
  <si>
    <t>949-94-69 Константин, 642-81-45</t>
  </si>
  <si>
    <t>новые цены, завтра довезти 5 бут</t>
  </si>
  <si>
    <t>Полигон</t>
  </si>
  <si>
    <t>г. Колпино, СПб, ул. Понтонная</t>
  </si>
  <si>
    <t>6 км, 8-962-726-12-66,</t>
  </si>
  <si>
    <t>ЗАБИРАТЬ ВСЮ ПУСТУЮ ТАРУ!!!.созвон утром для пропуска!! 8-962-726-12-66, №3 (90 из 250)</t>
  </si>
  <si>
    <t>Наномед</t>
  </si>
  <si>
    <t>СПб, ул. Костюшко, д. 2</t>
  </si>
  <si>
    <t>Территория 26 ГБ, 245-66-82, 8-911-726-34-36 (там объяснять куда отнести), 8-965-755-42-18 Ксения</t>
  </si>
  <si>
    <t>10:00-13:00</t>
  </si>
  <si>
    <t>8-965-755-42-18 Ксения</t>
  </si>
  <si>
    <t>ФКП Дирекция КЗС г. СПб Минстроя России</t>
  </si>
  <si>
    <t>г. Кронштадт, СПб, Кронштадтское шоссе д. 40</t>
  </si>
  <si>
    <t>литерА,  8-965-004-89-33, 960-18-47</t>
  </si>
  <si>
    <t>ВОЗИМ СЕР.КАП..НЕ ДЕЛИТЬ ПОСТАВКУ, особое заполнение документов (доки старого образца, в счёте указывать в номер договора Контракт Д-18-069 от 21.12.2018г. и в торг12).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</si>
  <si>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</si>
  <si>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</si>
  <si>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</si>
  <si>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</si>
  <si>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новая цена созвон утром для пропуска,   всегда подписывать акт на тару!</t>
  </si>
  <si>
    <t>СПб, ул. Заставская д. 33 литер Ж</t>
  </si>
  <si>
    <t>5й этаж безлифта, БЦ "Альфа", офис 511/1, с лестницы направо,  8-900-625-55-61</t>
  </si>
  <si>
    <t>13:00-18:00</t>
  </si>
  <si>
    <t>с 13!новая цена ПРЕДВАРИТЕЛЬНО ПОЗВОНИТЬ ЗА 30 МИНУТ сказать что в 511 офис - пропустят.8-900-625-55-61. ВСЕГДА ВОЗИТЬ ЧЕК, забирать пустую тару!</t>
  </si>
  <si>
    <t>Клиника доктора Шушерина - водоносов</t>
  </si>
  <si>
    <t>СПб, Московский пр., д. 183-185</t>
  </si>
  <si>
    <t>8-981-798-89-14.</t>
  </si>
  <si>
    <t>договор. бутыли чистые и аккуратные!</t>
  </si>
  <si>
    <t>Теплостройкомплект</t>
  </si>
  <si>
    <t>СПб, ул. Курляндская д. 44</t>
  </si>
  <si>
    <t>59 офис, 2-й этаж, 951-34-50, 251-86-06</t>
  </si>
  <si>
    <t>С 10.00 !новая цена</t>
  </si>
  <si>
    <t>ТГК-1</t>
  </si>
  <si>
    <t>СПб, пр. Добролюбова, д. 16к2</t>
  </si>
  <si>
    <t>3й этаж, лифт есть, 8-921-330-59-65 Цветкова Анна Тимофеевна</t>
  </si>
  <si>
    <t>звонить на номер 8-921-314-94-15 . БУТЫЛИ с ручками! делаем упд и вписываем  Договор №163862 от 25.02.2019 г.  в ручную набирать Вода "Серебряная капелька 6 л" .Подписывать акт!</t>
  </si>
  <si>
    <t>СПб, ул. Маршала Говорова, д. 35, корп. 5, лит. А</t>
  </si>
  <si>
    <t>(БЦ Терминал) 3 этаж, каб. 319, Вавилова Марина Владимировна (812) 671-00-84 или 8-921-300-99-29</t>
  </si>
  <si>
    <t>передать доки за июль.
Договор № СЗ-30/2019-р от 04.02.2019 г</t>
  </si>
  <si>
    <t>ПсковВторМет</t>
  </si>
  <si>
    <t>г. Колпино, СПб, ул. Финляндская д. 34</t>
  </si>
  <si>
    <t>лит.А пункт приёма металла, заезд с первой проходной 35 Трест, ИжорСтрой вывеска рядом. 8-921-507-19-22,  8-921-399-17-29 Сергей</t>
  </si>
  <si>
    <t>СОЗВОН  новая цена</t>
  </si>
  <si>
    <t>г. Петергоф, СПб, ул. Парковая, д. 16</t>
  </si>
  <si>
    <t>к2, кв. 169,    8-911-823-88-08</t>
  </si>
  <si>
    <t>новая цена созвон за час!!!!!  по возможности пораньше</t>
  </si>
  <si>
    <t>РИНГ Водоносов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</si>
  <si>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</si>
  <si>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</si>
  <si>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</si>
  <si>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звонить!!новая цена</t>
  </si>
  <si>
    <t>ППТК</t>
  </si>
  <si>
    <t>СПб, ул. Броневая д. 6</t>
  </si>
  <si>
    <t>ТЭЦ-15, 688-41-67, 8-921-396-30-13 Татьяна Николаевна</t>
  </si>
  <si>
    <t>09:00-12:00 13:30-17:00</t>
  </si>
  <si>
    <t>гражд. РФ, утром отправлять данные на пропуск
подписывать АКТ и ттн (2 оставляем им 1 забераем себе) обязательно подпись и печать.</t>
  </si>
  <si>
    <t>Клиент №5508</t>
  </si>
  <si>
    <t>СПб, посёлок Понтонный, ул. Южная д. 39</t>
  </si>
  <si>
    <t>Лит.К, 8-911-194-80-93</t>
  </si>
  <si>
    <t>1 бут в залог</t>
  </si>
  <si>
    <t>созвон</t>
  </si>
  <si>
    <t>г. Колпино, СПб, ул. Октябрьская д. 27 кв. 9</t>
  </si>
  <si>
    <t>этаж 2/3, 8-921-551-14-05</t>
  </si>
  <si>
    <t>новый адрес, переехали . новые цены
Мы БЫЛИ должны 20р</t>
  </si>
  <si>
    <t>ЕФО</t>
  </si>
  <si>
    <t>СПб, ул. Звенигородская д. 20</t>
  </si>
  <si>
    <t>8-981-248-87-89</t>
  </si>
  <si>
    <t>КАК МОЖНО РАНЬШЕ звонить на номер 8-911-971-58-00. !!!!!ЗАБИРАТЬ ВСЕ ПУСТЫЕ БУТЫЛИ ,новые цены. 1 бут на замен треснутой</t>
  </si>
  <si>
    <t>СПб, ул. Харьковская д. 2</t>
  </si>
  <si>
    <t>ОВО при УВД, каб 40, 3-й эт, 8-921-634-01-20</t>
  </si>
  <si>
    <t>09:00-13:00</t>
  </si>
  <si>
    <t>созвон, тут несколько клиентов - в 40 кабинет, 3й этаж. забрать 4 пустые бут - вернуть залоги</t>
  </si>
  <si>
    <t>СПб, Индустриальный пр., д. 23</t>
  </si>
  <si>
    <t>вход через магазин "Продукты", 8-911-240-83-13</t>
  </si>
  <si>
    <t>новые цены, созвон</t>
  </si>
  <si>
    <t>СПб, ул. Косыгина д. 21к1</t>
  </si>
  <si>
    <t>3й этаж без лифта, 8-911-721-89-60</t>
  </si>
  <si>
    <t>созвон с утра, новая цена, созвон - встретят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</si>
  <si>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</si>
  <si>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</si>
  <si>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</si>
  <si>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!!!!!НОВАЯ ЦЕНА.</t>
  </si>
  <si>
    <t>ТрансМет (бывшие ЖелДорТранспорт)</t>
  </si>
  <si>
    <t>СПб, Пулковское шоссе, д. 40</t>
  </si>
  <si>
    <t>к2, Лит А, 4 этаж.помещение 2Н, 603-42-97</t>
  </si>
  <si>
    <t>подписать доки за Бронку. новые цены.  ДОКИ У ВАЛЕРИЯ, 407-19-02</t>
  </si>
  <si>
    <t>Испытательный Центр «Стройэксперт»</t>
  </si>
  <si>
    <t>СПб, Большеохтинский пр. д. 9</t>
  </si>
  <si>
    <t>лит.А. 8-965-753-29-14, 318-18-79</t>
  </si>
  <si>
    <t>11:00-15:00</t>
  </si>
  <si>
    <t>ЗАБИРАТЬ ПУСТУЮ ТАРУ ОБЯЗАТЕЛЬНО!!!!МОЖНО ДЕЛИТЬ. новые цены</t>
  </si>
  <si>
    <t>Олимп(вода)</t>
  </si>
  <si>
    <t>Спб, ул. Домостроительная д.3</t>
  </si>
  <si>
    <t>д.3 В, офис 44, 8-920-229-33-11</t>
  </si>
  <si>
    <t>воду поднимать - старый клиент.
ЗАБИРАТЬ ВСЮ ПУСТУЮ ТАРУ КЛИЕНТ НЕ ДОВОЛЕН новая цена созвон заранее за час, чтобы были на месте, обед с 13 до 14, по возможности пораньше. В СЛЕД РАЗ ПЕРЕДАТЬ ДОКИ от 05.08</t>
  </si>
  <si>
    <t>РАЗОВЫЙ</t>
  </si>
  <si>
    <t>СПб, ул. Бутлерова д. 11/4</t>
  </si>
  <si>
    <t>кв. 377, 3я парадная , 8-911-945-71-72</t>
  </si>
  <si>
    <t xml:space="preserve">1 - Бутыль 19 литров с ручкой
 5 - ПЭТ бутыль одноразовая 10 литров
 1 - Помпа АКВА
 1 - ЧЕК (1-й раз)
 </t>
  </si>
  <si>
    <t>Фора  - Стейс  (новый) водоносов</t>
  </si>
  <si>
    <t>СПб, Красногвардейский район, улица Дегтярева, 4</t>
  </si>
  <si>
    <t>оф. 626, тел. 347-84-56, 331-60-62</t>
  </si>
  <si>
    <t>10 бут в офис,7 бут у лифта (6й этаж). новая цена</t>
  </si>
  <si>
    <t>СПб, Дунайский пр. 53</t>
  </si>
  <si>
    <t>кв. 245, 939-18-88</t>
  </si>
  <si>
    <t>18:00-21:00</t>
  </si>
  <si>
    <t>новые цены. с 18!!</t>
  </si>
  <si>
    <t>СПб, ул. Варшавская д. 3</t>
  </si>
  <si>
    <t>Мебельный континент, 1-й корпус, 2-й этаж, секции 201-203-205, 335-95-94, 8-931-960-45-30. Настоящая мебель.</t>
  </si>
  <si>
    <t>8-812-335-95-94 Ольга, новая цена</t>
  </si>
  <si>
    <t>СПБ, проспект Стачек д. 105</t>
  </si>
  <si>
    <t>К2, кв. 210,8 этаж,  8-996-786-65-09</t>
  </si>
  <si>
    <t>новая цена 8-996-786-65-09. вОЗИТЬ В СТРОГО УКАЗАННОЕ ВРЕМЯ!!!!!!!! ЕЩЁ ОДНА ЖАЛОБА=ШТРАФ! воду у дверей не оставлять (если оставите воду у двери - клиент на карту деньги не переведёт), забирать пустые бутыли!</t>
  </si>
  <si>
    <t>СПб, Кушелевская дорога д. 3к1</t>
  </si>
  <si>
    <t>кв. 263,   8-963-244-60-44, 8-921-369-17-60</t>
  </si>
  <si>
    <t>новая цена. СОЗВОН</t>
  </si>
  <si>
    <t>г. Пушкин, СПб, ул. Конюшенная д. 9/38</t>
  </si>
  <si>
    <t>кв. 1  8-965-033-33-15 Роман, 8-905-285-22-46</t>
  </si>
  <si>
    <t>ОБЯЗАТЕЛЬНО СОЗВОН ЗА  ЧАС!!! чтобы успели подойти. отгрузили 3 бут (сдали 4 пустые)</t>
  </si>
  <si>
    <t>Русакова Ирина Филипповна</t>
  </si>
  <si>
    <t>Кронштадт, СПб, ул. Литке д. 7/32</t>
  </si>
  <si>
    <t>кв. 49, 10-й этаж, 8-911-701-69-27, вход с улицы</t>
  </si>
  <si>
    <t>13:00-17:00</t>
  </si>
  <si>
    <t>с 13!!БУДУТ ЗАКАЗЫВАТЬ ПЕРВУЮ КАТЕГОРИЮ ,  Новый Полугодовой пакет. созвон, Поставка №5 (15 из 20) домофон не работает, встретят. Просили, что бы бутылка была не тёмно синяя!!</t>
  </si>
  <si>
    <t>ИП Герасимов - Лента</t>
  </si>
  <si>
    <t>СПб, ул. Софийская д. 8</t>
  </si>
  <si>
    <t>к1, Лит Б 8-921-374-43-73</t>
  </si>
  <si>
    <t>10:00-18:00</t>
  </si>
  <si>
    <t>переехали со стороны софийской наклейка "локи, моторы"</t>
  </si>
  <si>
    <t>г. Пушкин, СПб, Колпинское шоссе д. 8</t>
  </si>
  <si>
    <t>5й этаж без лифта, кв. 17, 8-953-352-26-39</t>
  </si>
  <si>
    <t>созвон.</t>
  </si>
  <si>
    <t>СПб, Искровский пр., д. 1/13</t>
  </si>
  <si>
    <t>кв. 177, 8-921-308-74-10 Татьяна</t>
  </si>
  <si>
    <t>днём не возить - не примут!! с 18!! бутыли аккуратные с ручкой!</t>
  </si>
  <si>
    <t>Клиент№2038</t>
  </si>
  <si>
    <t>СПб, Октябрьская набережная д. 126к3</t>
  </si>
  <si>
    <t>кв 77, кв 77, 8-931-204-33-09</t>
  </si>
  <si>
    <t>новые цены. созвон!мы должны были 20 руб
8-931-967-23-66</t>
  </si>
  <si>
    <t>СПб, Кондратьевский пр. д. 3</t>
  </si>
  <si>
    <t>8-921-957-14-03</t>
  </si>
  <si>
    <t>мед.центр, созвон  8-921-957-14-01, НОВАЯ ЦЕНА + включать за подъём 5р/бут</t>
  </si>
  <si>
    <t>Друг Димы М.</t>
  </si>
  <si>
    <t>кв.49, 12 эт, новый дом, заезд с ул. Варшавская , 8-921-575-37-16, созвон- объяснят куда идти</t>
  </si>
  <si>
    <t>новая цена.</t>
  </si>
  <si>
    <t>Клиент№5213</t>
  </si>
  <si>
    <t>г. Пушкин, ул. Красной Звезды д. 20</t>
  </si>
  <si>
    <t>кв. 17, 465-50-73</t>
  </si>
  <si>
    <t>12:00-14:00</t>
  </si>
  <si>
    <t>8-911-166-78-80  ,новые цены, по возможности ближе к 14-00</t>
  </si>
  <si>
    <t>СПб, ул. Конная д.28</t>
  </si>
  <si>
    <t>кв.7, 2-ой этаж, 8-920-005-75-27</t>
  </si>
  <si>
    <t>10:00-21:00</t>
  </si>
  <si>
    <t>БУТЫЛИ У ДВЕРИ НЕ ОСТАВЛЯТЬ!ЗАБИРАТЬ ПУСТУЮ ТАРУ!</t>
  </si>
  <si>
    <t>Клиент №1002</t>
  </si>
  <si>
    <t>Ленинградская область, Тосненский район, поселок городского типа Красный Бор, 9-я дорога</t>
  </si>
  <si>
    <t>д. 29, 8-921-866-74-57 - новый тел</t>
  </si>
  <si>
    <t>Нам должны были 450р</t>
  </si>
  <si>
    <t>Фанерный</t>
  </si>
  <si>
    <t>СПб, посёлок Понтонный, ул. Фанерная д. 5</t>
  </si>
  <si>
    <t>648-16-15(доб.2242), 8-921-356-48-83</t>
  </si>
  <si>
    <t>В 1с - СВЕЗА, склад,
НОВЫЕ ЦЕНЫ по 100р/бут.</t>
  </si>
  <si>
    <t>Клиент№4038</t>
  </si>
  <si>
    <t>г. Пушкин, СПб, ул. Железнодорожная д. 6/18</t>
  </si>
  <si>
    <t>кв 7, 4-й этаж, 8-917-769-89-99</t>
  </si>
  <si>
    <t>14:00-18:00</t>
  </si>
  <si>
    <t>ЗВОНИТЬ НА НОМЕР  8-917-410-99-18, новая цена.</t>
  </si>
  <si>
    <t>Гена - Кронштадт</t>
  </si>
  <si>
    <t>г. Кронштадт, СПб, ул. Зосимова д. 4</t>
  </si>
  <si>
    <t>7-й эт, кв.149, 8-951-666-99-88</t>
  </si>
  <si>
    <t>всегда : Плеска натур. по 130р, Ё по 110р</t>
  </si>
  <si>
    <t>Клиент№4242</t>
  </si>
  <si>
    <t>г. Колпино, СПб, Пролетарская ул. д. 60к3</t>
  </si>
  <si>
    <t>кв. 12, 3-й этаж, 8-911-117-63-64,  8-953-145-55-81</t>
  </si>
  <si>
    <t>созвон чтобы успели подойти, 
сдача с 1000 руб</t>
  </si>
  <si>
    <t>Спб, ул. Мартыновская, д. 6</t>
  </si>
  <si>
    <t>кв. 166, 10й этаж, 8-911-010-34-45  Николай</t>
  </si>
  <si>
    <t>с 18! днём никого не будет</t>
  </si>
  <si>
    <t>Ломоносовский район, г.п. Большая Ижора,ул. Ивановская д. 3</t>
  </si>
  <si>
    <t>8-911-183-42-34 Ирина</t>
  </si>
  <si>
    <t>до 14 будут на месте, если после 14 -СОЗВОН!</t>
  </si>
  <si>
    <t>УПТК-65</t>
  </si>
  <si>
    <t>СПб, Рябовское шоссе д. 120</t>
  </si>
  <si>
    <t>на склад, спросить Александру,  981-804-06-83</t>
  </si>
  <si>
    <t>11:00-16:00</t>
  </si>
  <si>
    <t>созвон, скажут куда отгружать. новая цена</t>
  </si>
  <si>
    <t>СПб, Ленинский проспект д.84/1</t>
  </si>
  <si>
    <t>17 этаж, кв. 292, 8-931-250-55-96</t>
  </si>
  <si>
    <t>09:00-12:00</t>
  </si>
  <si>
    <t>Клиент№6364</t>
  </si>
  <si>
    <t>СПБ, ул. Оптиков д. 34к1</t>
  </si>
  <si>
    <t>кв. 492, 11й этаж, 8-906-226-19-88, 8-905-269-09-09</t>
  </si>
  <si>
    <t>ЗВОНИТЬ ЗА ЧАС !!</t>
  </si>
  <si>
    <t>Разовый</t>
  </si>
  <si>
    <t>Пушкин, ул. Саперная д. 67В</t>
  </si>
  <si>
    <t>8-911-036-99-68, 8-962-690-57-41</t>
  </si>
  <si>
    <t xml:space="preserve">5 - Бутыль 19 литров с ручкой
 5 - Пробка для бутылей 19 литров
 1 - ЧЕК (1-й раз)
 5 - Помпа СТАНДАРТ
 </t>
  </si>
  <si>
    <t>Водономика</t>
  </si>
  <si>
    <t>СПб, ул. Гороховая, д. 46</t>
  </si>
  <si>
    <t>салон Body Waxer, во двор, код на калитке 2007#, 8-981-777-08-33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</si>
</sst>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4" sqref="A7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5903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15</v>
      </c>
      <c r="L6" s="56"/>
      <c r="M6" s="56"/>
      <c r="N6" s="56" t="str">
        <f>SUM(I6:M6)</f>
        <v>0</v>
      </c>
      <c r="O6" s="57"/>
      <c r="P6" s="56"/>
      <c r="Q6" s="56">
        <v>5350</v>
      </c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38</v>
      </c>
      <c r="C7" s="47">
        <v>3865</v>
      </c>
      <c r="D7" s="46" t="s">
        <v>39</v>
      </c>
      <c r="E7" s="46" t="s">
        <v>40</v>
      </c>
      <c r="F7" s="38" t="s">
        <v>41</v>
      </c>
      <c r="G7" s="46" t="s">
        <v>35</v>
      </c>
      <c r="H7" s="48"/>
      <c r="I7" s="49"/>
      <c r="J7" s="49"/>
      <c r="K7" s="49"/>
      <c r="L7" s="49">
        <v>5</v>
      </c>
      <c r="M7" s="49"/>
      <c r="N7" s="49" t="str">
        <f>SUM(I7:M7)</f>
        <v>0</v>
      </c>
      <c r="O7" s="50"/>
      <c r="P7" s="49">
        <v>850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43</v>
      </c>
      <c r="C8" s="59">
        <v>6220</v>
      </c>
      <c r="D8" s="52" t="s">
        <v>44</v>
      </c>
      <c r="E8" s="52" t="s">
        <v>45</v>
      </c>
      <c r="F8" s="54" t="s">
        <v>46</v>
      </c>
      <c r="G8" s="52" t="s">
        <v>47</v>
      </c>
      <c r="H8" s="55"/>
      <c r="I8" s="56"/>
      <c r="J8" s="56"/>
      <c r="K8" s="56">
        <v>6</v>
      </c>
      <c r="L8" s="56"/>
      <c r="M8" s="56"/>
      <c r="N8" s="56" t="str">
        <f>SUM(I8:M8)</f>
        <v>0</v>
      </c>
      <c r="O8" s="57"/>
      <c r="P8" s="56"/>
      <c r="Q8" s="56">
        <v>1110</v>
      </c>
      <c r="R8" s="56">
        <v>30</v>
      </c>
      <c r="S8" s="54"/>
      <c r="T8" s="54" t="s">
        <v>48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49</v>
      </c>
      <c r="C9" s="59">
        <v>6799</v>
      </c>
      <c r="D9" s="52" t="s">
        <v>50</v>
      </c>
      <c r="E9" s="52" t="s">
        <v>51</v>
      </c>
      <c r="F9" s="54" t="s">
        <v>52</v>
      </c>
      <c r="G9" s="52" t="s">
        <v>53</v>
      </c>
      <c r="H9" s="55"/>
      <c r="I9" s="56"/>
      <c r="J9" s="56">
        <v>6</v>
      </c>
      <c r="K9" s="56"/>
      <c r="L9" s="56"/>
      <c r="M9" s="56"/>
      <c r="N9" s="56" t="str">
        <f>SUM(I9:M9)</f>
        <v>0</v>
      </c>
      <c r="O9" s="57"/>
      <c r="P9" s="56"/>
      <c r="Q9" s="56">
        <v>1110</v>
      </c>
      <c r="R9" s="56">
        <v>30</v>
      </c>
      <c r="S9" s="54"/>
      <c r="T9" s="54" t="s">
        <v>54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38</v>
      </c>
      <c r="C10" s="58">
        <v>94022</v>
      </c>
      <c r="D10" s="46" t="s">
        <v>55</v>
      </c>
      <c r="E10" s="46" t="s">
        <v>56</v>
      </c>
      <c r="F10" s="38" t="s">
        <v>41</v>
      </c>
      <c r="G10" s="46" t="s">
        <v>35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 t="s">
        <v>57</v>
      </c>
      <c r="P10" s="49">
        <v>710</v>
      </c>
      <c r="Q10" s="49"/>
      <c r="R10" s="49"/>
      <c r="S10" s="38" t="s">
        <v>58</v>
      </c>
      <c r="T10" s="38" t="s">
        <v>59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60</v>
      </c>
      <c r="C11" s="59">
        <v>50058</v>
      </c>
      <c r="D11" s="52" t="s">
        <v>61</v>
      </c>
      <c r="E11" s="52" t="s">
        <v>62</v>
      </c>
      <c r="F11" s="54" t="s">
        <v>63</v>
      </c>
      <c r="G11" s="52" t="s">
        <v>64</v>
      </c>
      <c r="H11" s="55"/>
      <c r="I11" s="56">
        <v>4</v>
      </c>
      <c r="J11" s="56"/>
      <c r="K11" s="56"/>
      <c r="L11" s="56"/>
      <c r="M11" s="56"/>
      <c r="N11" s="56" t="str">
        <f>SUM(I11:M11)</f>
        <v>0</v>
      </c>
      <c r="O11" s="57"/>
      <c r="P11" s="56"/>
      <c r="Q11" s="56">
        <v>456</v>
      </c>
      <c r="R11" s="56"/>
      <c r="S11" s="54"/>
      <c r="T11" s="54" t="s">
        <v>65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66</v>
      </c>
      <c r="C12" s="53">
        <v>5714</v>
      </c>
      <c r="D12" s="52" t="s">
        <v>67</v>
      </c>
      <c r="E12" s="52" t="s">
        <v>68</v>
      </c>
      <c r="F12" s="54" t="s">
        <v>63</v>
      </c>
      <c r="G12" s="52" t="s">
        <v>64</v>
      </c>
      <c r="H12" s="55"/>
      <c r="I12" s="56"/>
      <c r="J12" s="56"/>
      <c r="K12" s="56">
        <v>20</v>
      </c>
      <c r="L12" s="56"/>
      <c r="M12" s="56"/>
      <c r="N12" s="56" t="str">
        <f>SUM(I12:M12)</f>
        <v>0</v>
      </c>
      <c r="O12" s="57"/>
      <c r="P12" s="56"/>
      <c r="Q12" s="56">
        <v>2100</v>
      </c>
      <c r="R12" s="56"/>
      <c r="S12" s="54"/>
      <c r="T12" s="54" t="s">
        <v>69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70</v>
      </c>
      <c r="C13" s="53">
        <v>483</v>
      </c>
      <c r="D13" s="52" t="s">
        <v>71</v>
      </c>
      <c r="E13" s="52" t="s">
        <v>72</v>
      </c>
      <c r="F13" s="54" t="s">
        <v>73</v>
      </c>
      <c r="G13" s="52" t="s">
        <v>47</v>
      </c>
      <c r="H13" s="55"/>
      <c r="I13" s="56"/>
      <c r="J13" s="56"/>
      <c r="K13" s="56">
        <v>2</v>
      </c>
      <c r="L13" s="56"/>
      <c r="M13" s="56"/>
      <c r="N13" s="56" t="str">
        <f>SUM(I13:M13)</f>
        <v>0</v>
      </c>
      <c r="O13" s="57"/>
      <c r="P13" s="56">
        <v>360</v>
      </c>
      <c r="Q13" s="56"/>
      <c r="R13" s="56"/>
      <c r="S13" s="54" t="s">
        <v>74</v>
      </c>
      <c r="T13" s="54" t="s">
        <v>75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76</v>
      </c>
      <c r="C14" s="53">
        <v>5919</v>
      </c>
      <c r="D14" s="52" t="s">
        <v>77</v>
      </c>
      <c r="E14" s="52" t="s">
        <v>78</v>
      </c>
      <c r="F14" s="54" t="s">
        <v>79</v>
      </c>
      <c r="G14" s="52" t="s">
        <v>80</v>
      </c>
      <c r="H14" s="55"/>
      <c r="I14" s="56"/>
      <c r="J14" s="56"/>
      <c r="K14" s="56">
        <v>20</v>
      </c>
      <c r="L14" s="56"/>
      <c r="M14" s="56"/>
      <c r="N14" s="56" t="str">
        <f>SUM(I14:M14)</f>
        <v>0</v>
      </c>
      <c r="O14" s="57"/>
      <c r="P14" s="56"/>
      <c r="Q14" s="56">
        <v>2600</v>
      </c>
      <c r="R14" s="56"/>
      <c r="S14" s="54"/>
      <c r="T14" s="54" t="s">
        <v>81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82</v>
      </c>
      <c r="C15" s="53">
        <v>926</v>
      </c>
      <c r="D15" s="52" t="s">
        <v>83</v>
      </c>
      <c r="E15" s="52" t="s">
        <v>84</v>
      </c>
      <c r="F15" s="54" t="s">
        <v>63</v>
      </c>
      <c r="G15" s="52" t="s">
        <v>53</v>
      </c>
      <c r="H15" s="55"/>
      <c r="I15" s="56"/>
      <c r="J15" s="56">
        <v>6</v>
      </c>
      <c r="K15" s="56"/>
      <c r="L15" s="56"/>
      <c r="M15" s="56"/>
      <c r="N15" s="56" t="str">
        <f>SUM(I15:M15)</f>
        <v>0</v>
      </c>
      <c r="O15" s="57"/>
      <c r="P15" s="56"/>
      <c r="Q15" s="56">
        <v>1170</v>
      </c>
      <c r="R15" s="56"/>
      <c r="S15" s="54"/>
      <c r="T15" s="54" t="s">
        <v>85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86</v>
      </c>
      <c r="C16" s="53">
        <v>4958</v>
      </c>
      <c r="D16" s="52" t="s">
        <v>87</v>
      </c>
      <c r="E16" s="52" t="s">
        <v>88</v>
      </c>
      <c r="F16" s="54" t="s">
        <v>79</v>
      </c>
      <c r="G16" s="52" t="s">
        <v>53</v>
      </c>
      <c r="H16" s="55"/>
      <c r="I16" s="56"/>
      <c r="J16" s="56"/>
      <c r="K16" s="56">
        <v>3</v>
      </c>
      <c r="L16" s="56"/>
      <c r="M16" s="56"/>
      <c r="N16" s="56" t="str">
        <f>SUM(I16:M16)</f>
        <v>0</v>
      </c>
      <c r="O16" s="57"/>
      <c r="P16" s="56"/>
      <c r="Q16" s="56">
        <v>510</v>
      </c>
      <c r="R16" s="56">
        <v>30</v>
      </c>
      <c r="S16" s="54"/>
      <c r="T16" s="54" t="s">
        <v>89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90</v>
      </c>
      <c r="C17" s="53">
        <v>3576</v>
      </c>
      <c r="D17" s="52" t="s">
        <v>91</v>
      </c>
      <c r="E17" s="52" t="s">
        <v>92</v>
      </c>
      <c r="F17" s="54" t="s">
        <v>41</v>
      </c>
      <c r="G17" s="52" t="s">
        <v>64</v>
      </c>
      <c r="H17" s="55"/>
      <c r="I17" s="56"/>
      <c r="J17" s="56">
        <v>10</v>
      </c>
      <c r="K17" s="56"/>
      <c r="L17" s="56"/>
      <c r="M17" s="56"/>
      <c r="N17" s="56" t="str">
        <f>SUM(I17:M17)</f>
        <v>0</v>
      </c>
      <c r="O17" s="57"/>
      <c r="P17" s="56"/>
      <c r="Q17" s="56">
        <v>1350</v>
      </c>
      <c r="R17" s="56">
        <v>150</v>
      </c>
      <c r="S17" s="54"/>
      <c r="T17" s="54" t="s">
        <v>93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94</v>
      </c>
      <c r="C18" s="53">
        <v>3424</v>
      </c>
      <c r="D18" s="52" t="s">
        <v>95</v>
      </c>
      <c r="E18" s="52" t="s">
        <v>96</v>
      </c>
      <c r="F18" s="54" t="s">
        <v>79</v>
      </c>
      <c r="G18" s="52" t="s">
        <v>80</v>
      </c>
      <c r="H18" s="55"/>
      <c r="I18" s="56"/>
      <c r="J18" s="56"/>
      <c r="K18" s="56">
        <v>10</v>
      </c>
      <c r="L18" s="56"/>
      <c r="M18" s="56"/>
      <c r="N18" s="56" t="str">
        <f>SUM(I18:M18)</f>
        <v>0</v>
      </c>
      <c r="O18" s="57"/>
      <c r="P18" s="56"/>
      <c r="Q18" s="56">
        <v>1400</v>
      </c>
      <c r="R18" s="56">
        <v>100</v>
      </c>
      <c r="S18" s="54"/>
      <c r="T18" s="54" t="s">
        <v>97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98</v>
      </c>
      <c r="C19" s="53">
        <v>2452</v>
      </c>
      <c r="D19" s="52" t="s">
        <v>99</v>
      </c>
      <c r="E19" s="52" t="s">
        <v>100</v>
      </c>
      <c r="F19" s="54" t="s">
        <v>63</v>
      </c>
      <c r="G19" s="52" t="s">
        <v>35</v>
      </c>
      <c r="H19" s="55"/>
      <c r="I19" s="56"/>
      <c r="J19" s="56"/>
      <c r="K19" s="56"/>
      <c r="L19" s="56">
        <v>6</v>
      </c>
      <c r="M19" s="56"/>
      <c r="N19" s="56" t="str">
        <f>SUM(I19:M19)</f>
        <v>0</v>
      </c>
      <c r="O19" s="57"/>
      <c r="P19" s="56"/>
      <c r="Q19" s="56">
        <v>840</v>
      </c>
      <c r="R19" s="56"/>
      <c r="S19" s="54"/>
      <c r="T19" s="54" t="s">
        <v>101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102</v>
      </c>
      <c r="C20" s="59">
        <v>60067</v>
      </c>
      <c r="D20" s="52" t="s">
        <v>103</v>
      </c>
      <c r="E20" s="52" t="s">
        <v>104</v>
      </c>
      <c r="F20" s="54" t="s">
        <v>63</v>
      </c>
      <c r="G20" s="52" t="s">
        <v>80</v>
      </c>
      <c r="H20" s="55"/>
      <c r="I20" s="56"/>
      <c r="J20" s="56"/>
      <c r="K20" s="56"/>
      <c r="L20" s="56">
        <v>6</v>
      </c>
      <c r="M20" s="56"/>
      <c r="N20" s="56" t="str">
        <f>SUM(I20:M20)</f>
        <v>0</v>
      </c>
      <c r="O20" s="57"/>
      <c r="P20" s="56"/>
      <c r="Q20" s="56">
        <v>660</v>
      </c>
      <c r="R20" s="56"/>
      <c r="S20" s="54"/>
      <c r="T20" s="54"/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105</v>
      </c>
      <c r="C21" s="59">
        <v>6765</v>
      </c>
      <c r="D21" s="52" t="s">
        <v>106</v>
      </c>
      <c r="E21" s="52" t="s">
        <v>107</v>
      </c>
      <c r="F21" s="54" t="s">
        <v>63</v>
      </c>
      <c r="G21" s="52" t="s">
        <v>108</v>
      </c>
      <c r="H21" s="55"/>
      <c r="I21" s="56"/>
      <c r="J21" s="56"/>
      <c r="K21" s="56">
        <v>5</v>
      </c>
      <c r="L21" s="56"/>
      <c r="M21" s="56"/>
      <c r="N21" s="56" t="str">
        <f>SUM(I21:M21)</f>
        <v>0</v>
      </c>
      <c r="O21" s="57"/>
      <c r="P21" s="56"/>
      <c r="Q21" s="56">
        <v>900</v>
      </c>
      <c r="R21" s="56"/>
      <c r="S21" s="54" t="s">
        <v>109</v>
      </c>
      <c r="T21" s="54" t="s">
        <v>110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111</v>
      </c>
      <c r="C22" s="47">
        <v>4922</v>
      </c>
      <c r="D22" s="46" t="s">
        <v>112</v>
      </c>
      <c r="E22" s="46" t="s">
        <v>113</v>
      </c>
      <c r="F22" s="38" t="s">
        <v>63</v>
      </c>
      <c r="G22" s="46" t="s">
        <v>35</v>
      </c>
      <c r="H22" s="48"/>
      <c r="I22" s="49"/>
      <c r="J22" s="49"/>
      <c r="K22" s="49">
        <v>7</v>
      </c>
      <c r="L22" s="49"/>
      <c r="M22" s="49"/>
      <c r="N22" s="49" t="str">
        <f>SUM(I22:M22)</f>
        <v>0</v>
      </c>
      <c r="O22" s="50"/>
      <c r="P22" s="49">
        <v>1680</v>
      </c>
      <c r="Q22" s="49"/>
      <c r="R22" s="49"/>
      <c r="S22" s="38"/>
      <c r="T22" s="38" t="s">
        <v>114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115</v>
      </c>
      <c r="C23" s="53">
        <v>50013</v>
      </c>
      <c r="D23" s="52" t="s">
        <v>116</v>
      </c>
      <c r="E23" s="52" t="s">
        <v>117</v>
      </c>
      <c r="F23" s="54" t="s">
        <v>41</v>
      </c>
      <c r="G23" s="52" t="s">
        <v>35</v>
      </c>
      <c r="H23" s="55"/>
      <c r="I23" s="56"/>
      <c r="J23" s="56"/>
      <c r="K23" s="56"/>
      <c r="L23" s="56">
        <v>15</v>
      </c>
      <c r="M23" s="56"/>
      <c r="N23" s="56" t="str">
        <f>SUM(I23:M23)</f>
        <v>0</v>
      </c>
      <c r="O23" s="57"/>
      <c r="P23" s="56"/>
      <c r="Q23" s="56">
        <v>2175</v>
      </c>
      <c r="R23" s="56"/>
      <c r="S23" s="54"/>
      <c r="T23" s="54" t="s">
        <v>118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119</v>
      </c>
      <c r="C24" s="53">
        <v>5704</v>
      </c>
      <c r="D24" s="52" t="s">
        <v>120</v>
      </c>
      <c r="E24" s="52" t="s">
        <v>121</v>
      </c>
      <c r="F24" s="54" t="s">
        <v>122</v>
      </c>
      <c r="G24" s="52" t="s">
        <v>47</v>
      </c>
      <c r="H24" s="55"/>
      <c r="I24" s="56"/>
      <c r="J24" s="56">
        <v>12</v>
      </c>
      <c r="K24" s="56"/>
      <c r="L24" s="56"/>
      <c r="M24" s="56"/>
      <c r="N24" s="56" t="str">
        <f>SUM(I24:M24)</f>
        <v>0</v>
      </c>
      <c r="O24" s="57"/>
      <c r="P24" s="56"/>
      <c r="Q24" s="56">
        <v>2100</v>
      </c>
      <c r="R24" s="56">
        <v>25</v>
      </c>
      <c r="S24" s="54"/>
      <c r="T24" s="54" t="s">
        <v>123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124</v>
      </c>
      <c r="C25" s="53">
        <v>50008</v>
      </c>
      <c r="D25" s="52" t="s">
        <v>125</v>
      </c>
      <c r="E25" s="52" t="s">
        <v>126</v>
      </c>
      <c r="F25" s="54" t="s">
        <v>79</v>
      </c>
      <c r="G25" s="52" t="s">
        <v>64</v>
      </c>
      <c r="H25" s="55"/>
      <c r="I25" s="56">
        <v>32</v>
      </c>
      <c r="J25" s="56"/>
      <c r="K25" s="56"/>
      <c r="L25" s="56"/>
      <c r="M25" s="56"/>
      <c r="N25" s="56" t="str">
        <f>SUM(I25:M25)</f>
        <v>0</v>
      </c>
      <c r="O25" s="57"/>
      <c r="P25" s="56"/>
      <c r="Q25" s="56">
        <v>13568</v>
      </c>
      <c r="R25" s="56"/>
      <c r="S25" s="54"/>
      <c r="T25" s="54" t="s">
        <v>127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128</v>
      </c>
      <c r="C26" s="53">
        <v>2357</v>
      </c>
      <c r="D26" s="52" t="s">
        <v>129</v>
      </c>
      <c r="E26" s="52" t="s">
        <v>130</v>
      </c>
      <c r="F26" s="54" t="s">
        <v>131</v>
      </c>
      <c r="G26" s="52" t="s">
        <v>53</v>
      </c>
      <c r="H26" s="55"/>
      <c r="I26" s="56"/>
      <c r="J26" s="56"/>
      <c r="K26" s="56"/>
      <c r="L26" s="56">
        <v>37</v>
      </c>
      <c r="M26" s="56"/>
      <c r="N26" s="56" t="str">
        <f>SUM(I26:M26)</f>
        <v>0</v>
      </c>
      <c r="O26" s="57"/>
      <c r="P26" s="56"/>
      <c r="Q26" s="56">
        <v>4810</v>
      </c>
      <c r="R26" s="56"/>
      <c r="S26" s="54"/>
      <c r="T26" s="54" t="s">
        <v>132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38</v>
      </c>
      <c r="C27" s="47">
        <v>2284</v>
      </c>
      <c r="D27" s="46" t="s">
        <v>133</v>
      </c>
      <c r="E27" s="46" t="s">
        <v>134</v>
      </c>
      <c r="F27" s="38" t="s">
        <v>135</v>
      </c>
      <c r="G27" s="46" t="s">
        <v>47</v>
      </c>
      <c r="H27" s="48"/>
      <c r="I27" s="49"/>
      <c r="J27" s="49"/>
      <c r="K27" s="49"/>
      <c r="L27" s="49">
        <v>1</v>
      </c>
      <c r="M27" s="49"/>
      <c r="N27" s="49" t="str">
        <f>SUM(I27:M27)</f>
        <v>0</v>
      </c>
      <c r="O27" s="50"/>
      <c r="P27" s="49">
        <v>250</v>
      </c>
      <c r="Q27" s="49"/>
      <c r="R27" s="49">
        <v>0</v>
      </c>
      <c r="S27" s="38" t="s">
        <v>74</v>
      </c>
      <c r="T27" s="38" t="s">
        <v>136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137</v>
      </c>
      <c r="C28" s="59">
        <v>94444</v>
      </c>
      <c r="D28" s="52" t="s">
        <v>138</v>
      </c>
      <c r="E28" s="52" t="s">
        <v>139</v>
      </c>
      <c r="F28" s="54" t="s">
        <v>122</v>
      </c>
      <c r="G28" s="52" t="s">
        <v>47</v>
      </c>
      <c r="H28" s="55"/>
      <c r="I28" s="56"/>
      <c r="J28" s="56"/>
      <c r="K28" s="56"/>
      <c r="L28" s="56">
        <v>4</v>
      </c>
      <c r="M28" s="56"/>
      <c r="N28" s="56" t="str">
        <f>SUM(I28:M28)</f>
        <v>0</v>
      </c>
      <c r="O28" s="57"/>
      <c r="P28" s="56"/>
      <c r="Q28" s="56">
        <v>680</v>
      </c>
      <c r="R28" s="56"/>
      <c r="S28" s="54"/>
      <c r="T28" s="54" t="s">
        <v>140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141</v>
      </c>
      <c r="C29" s="47">
        <v>2257</v>
      </c>
      <c r="D29" s="46" t="s">
        <v>142</v>
      </c>
      <c r="E29" s="46" t="s">
        <v>143</v>
      </c>
      <c r="F29" s="38" t="s">
        <v>41</v>
      </c>
      <c r="G29" s="46" t="s">
        <v>80</v>
      </c>
      <c r="H29" s="48"/>
      <c r="I29" s="49"/>
      <c r="J29" s="49"/>
      <c r="K29" s="49">
        <v>2</v>
      </c>
      <c r="L29" s="49"/>
      <c r="M29" s="49"/>
      <c r="N29" s="49" t="str">
        <f>SUM(I29:M29)</f>
        <v>0</v>
      </c>
      <c r="O29" s="50"/>
      <c r="P29" s="49">
        <v>240</v>
      </c>
      <c r="Q29" s="49"/>
      <c r="R29" s="49"/>
      <c r="S29" s="38"/>
      <c r="T29" s="38" t="s">
        <v>144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145</v>
      </c>
      <c r="C30" s="53">
        <v>500040</v>
      </c>
      <c r="D30" s="52" t="s">
        <v>146</v>
      </c>
      <c r="E30" s="52" t="s">
        <v>147</v>
      </c>
      <c r="F30" s="54" t="s">
        <v>79</v>
      </c>
      <c r="G30" s="52" t="s">
        <v>80</v>
      </c>
      <c r="H30" s="55"/>
      <c r="I30" s="56">
        <v>40</v>
      </c>
      <c r="J30" s="56"/>
      <c r="K30" s="56"/>
      <c r="L30" s="56"/>
      <c r="M30" s="56"/>
      <c r="N30" s="56" t="str">
        <f>SUM(I30:M30)</f>
        <v>0</v>
      </c>
      <c r="O30" s="57"/>
      <c r="P30" s="56"/>
      <c r="Q30" s="56">
        <v>3720</v>
      </c>
      <c r="R30" s="56"/>
      <c r="S30" s="54"/>
      <c r="T30" s="54" t="s">
        <v>148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60</v>
      </c>
      <c r="C31" s="59">
        <v>50058</v>
      </c>
      <c r="D31" s="52" t="s">
        <v>149</v>
      </c>
      <c r="E31" s="52" t="s">
        <v>150</v>
      </c>
      <c r="F31" s="54" t="s">
        <v>122</v>
      </c>
      <c r="G31" s="52" t="s">
        <v>64</v>
      </c>
      <c r="H31" s="55"/>
      <c r="I31" s="56"/>
      <c r="J31" s="56"/>
      <c r="K31" s="56"/>
      <c r="L31" s="56"/>
      <c r="M31" s="56"/>
      <c r="N31" s="56" t="str">
        <f>SUM(I31:M31)</f>
        <v>0</v>
      </c>
      <c r="O31" s="57"/>
      <c r="P31" s="56"/>
      <c r="Q31" s="56">
        <v>0</v>
      </c>
      <c r="R31" s="56"/>
      <c r="S31" s="54"/>
      <c r="T31" s="54" t="s">
        <v>151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152</v>
      </c>
      <c r="C32" s="53">
        <v>647</v>
      </c>
      <c r="D32" s="52" t="s">
        <v>153</v>
      </c>
      <c r="E32" s="52" t="s">
        <v>154</v>
      </c>
      <c r="F32" s="54" t="s">
        <v>63</v>
      </c>
      <c r="G32" s="52" t="s">
        <v>53</v>
      </c>
      <c r="H32" s="55"/>
      <c r="I32" s="56"/>
      <c r="J32" s="56"/>
      <c r="K32" s="56">
        <v>10</v>
      </c>
      <c r="L32" s="56"/>
      <c r="M32" s="56"/>
      <c r="N32" s="56" t="str">
        <f>SUM(I32:M32)</f>
        <v>0</v>
      </c>
      <c r="O32" s="57"/>
      <c r="P32" s="56"/>
      <c r="Q32" s="56">
        <v>1300</v>
      </c>
      <c r="R32" s="56"/>
      <c r="S32" s="54"/>
      <c r="T32" s="54" t="s">
        <v>155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38</v>
      </c>
      <c r="C33" s="47">
        <v>3835</v>
      </c>
      <c r="D33" s="46" t="s">
        <v>156</v>
      </c>
      <c r="E33" s="46" t="s">
        <v>157</v>
      </c>
      <c r="F33" s="38" t="s">
        <v>79</v>
      </c>
      <c r="G33" s="46" t="s">
        <v>64</v>
      </c>
      <c r="H33" s="48"/>
      <c r="I33" s="49"/>
      <c r="J33" s="49"/>
      <c r="K33" s="49"/>
      <c r="L33" s="49">
        <v>3</v>
      </c>
      <c r="M33" s="49"/>
      <c r="N33" s="49" t="str">
        <f>SUM(I33:M33)</f>
        <v>0</v>
      </c>
      <c r="O33" s="50"/>
      <c r="P33" s="49">
        <v>555</v>
      </c>
      <c r="Q33" s="49"/>
      <c r="R33" s="49"/>
      <c r="S33" s="38"/>
      <c r="T33" s="38" t="s">
        <v>158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159</v>
      </c>
      <c r="C34" s="53">
        <v>2516</v>
      </c>
      <c r="D34" s="52" t="s">
        <v>160</v>
      </c>
      <c r="E34" s="52" t="s">
        <v>161</v>
      </c>
      <c r="F34" s="54" t="s">
        <v>162</v>
      </c>
      <c r="G34" s="52" t="s">
        <v>47</v>
      </c>
      <c r="H34" s="55"/>
      <c r="I34" s="56"/>
      <c r="J34" s="56"/>
      <c r="K34" s="56"/>
      <c r="L34" s="56">
        <v>5</v>
      </c>
      <c r="M34" s="56"/>
      <c r="N34" s="56" t="str">
        <f>SUM(I34:M34)</f>
        <v>0</v>
      </c>
      <c r="O34" s="57"/>
      <c r="P34" s="56"/>
      <c r="Q34" s="56">
        <v>850</v>
      </c>
      <c r="R34" s="56"/>
      <c r="S34" s="54"/>
      <c r="T34" s="54" t="s">
        <v>163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164</v>
      </c>
      <c r="C35" s="59">
        <v>50056</v>
      </c>
      <c r="D35" s="52" t="s">
        <v>165</v>
      </c>
      <c r="E35" s="52" t="s">
        <v>166</v>
      </c>
      <c r="F35" s="54" t="s">
        <v>167</v>
      </c>
      <c r="G35" s="52" t="s">
        <v>108</v>
      </c>
      <c r="H35" s="55"/>
      <c r="I35" s="56">
        <v>100</v>
      </c>
      <c r="J35" s="56"/>
      <c r="K35" s="56"/>
      <c r="L35" s="56"/>
      <c r="M35" s="56"/>
      <c r="N35" s="56" t="str">
        <f>SUM(I35:M35)</f>
        <v>0</v>
      </c>
      <c r="O35" s="57"/>
      <c r="P35" s="56"/>
      <c r="Q35" s="56">
        <v>10800</v>
      </c>
      <c r="R35" s="56"/>
      <c r="S35" s="54"/>
      <c r="T35" s="54" t="s">
        <v>168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169</v>
      </c>
      <c r="C36" s="47">
        <v>5508</v>
      </c>
      <c r="D36" s="46" t="s">
        <v>170</v>
      </c>
      <c r="E36" s="46" t="s">
        <v>171</v>
      </c>
      <c r="F36" s="38" t="s">
        <v>41</v>
      </c>
      <c r="G36" s="46" t="s">
        <v>35</v>
      </c>
      <c r="H36" s="48"/>
      <c r="I36" s="49"/>
      <c r="J36" s="49"/>
      <c r="K36" s="49">
        <v>3</v>
      </c>
      <c r="L36" s="49"/>
      <c r="M36" s="49"/>
      <c r="N36" s="49" t="str">
        <f>SUM(I36:M36)</f>
        <v>0</v>
      </c>
      <c r="O36" s="50" t="s">
        <v>172</v>
      </c>
      <c r="P36" s="49">
        <v>690</v>
      </c>
      <c r="Q36" s="49"/>
      <c r="R36" s="49"/>
      <c r="S36" s="38"/>
      <c r="T36" s="38" t="s">
        <v>173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38</v>
      </c>
      <c r="C37" s="47">
        <v>93688</v>
      </c>
      <c r="D37" s="46" t="s">
        <v>174</v>
      </c>
      <c r="E37" s="46" t="s">
        <v>175</v>
      </c>
      <c r="F37" s="38" t="s">
        <v>122</v>
      </c>
      <c r="G37" s="46" t="s">
        <v>35</v>
      </c>
      <c r="H37" s="48"/>
      <c r="I37" s="49"/>
      <c r="J37" s="49"/>
      <c r="K37" s="49"/>
      <c r="L37" s="49">
        <v>1</v>
      </c>
      <c r="M37" s="49"/>
      <c r="N37" s="49" t="str">
        <f>SUM(I37:M37)</f>
        <v>0</v>
      </c>
      <c r="O37" s="50"/>
      <c r="P37" s="49">
        <v>210</v>
      </c>
      <c r="Q37" s="49"/>
      <c r="R37" s="49"/>
      <c r="S37" s="38"/>
      <c r="T37" s="38" t="s">
        <v>176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177</v>
      </c>
      <c r="C38" s="53">
        <v>2286</v>
      </c>
      <c r="D38" s="52" t="s">
        <v>178</v>
      </c>
      <c r="E38" s="52" t="s">
        <v>179</v>
      </c>
      <c r="F38" s="54" t="s">
        <v>122</v>
      </c>
      <c r="G38" s="52" t="s">
        <v>47</v>
      </c>
      <c r="H38" s="55"/>
      <c r="I38" s="56"/>
      <c r="J38" s="56"/>
      <c r="K38" s="56">
        <v>16</v>
      </c>
      <c r="L38" s="56"/>
      <c r="M38" s="56"/>
      <c r="N38" s="56" t="str">
        <f>SUM(I38:M38)</f>
        <v>0</v>
      </c>
      <c r="O38" s="57"/>
      <c r="P38" s="56"/>
      <c r="Q38" s="56">
        <v>2025</v>
      </c>
      <c r="R38" s="56">
        <v>80</v>
      </c>
      <c r="S38" s="54"/>
      <c r="T38" s="54" t="s">
        <v>180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38</v>
      </c>
      <c r="C39" s="58">
        <v>94635</v>
      </c>
      <c r="D39" s="46" t="s">
        <v>181</v>
      </c>
      <c r="E39" s="46" t="s">
        <v>182</v>
      </c>
      <c r="F39" s="38" t="s">
        <v>183</v>
      </c>
      <c r="G39" s="46" t="s">
        <v>47</v>
      </c>
      <c r="H39" s="48"/>
      <c r="I39" s="49"/>
      <c r="J39" s="49"/>
      <c r="K39" s="49"/>
      <c r="L39" s="49"/>
      <c r="M39" s="49"/>
      <c r="N39" s="49" t="str">
        <f>SUM(I39:M39)</f>
        <v>0</v>
      </c>
      <c r="O39" s="50"/>
      <c r="P39" s="49">
        <v>-280</v>
      </c>
      <c r="Q39" s="49"/>
      <c r="R39" s="49"/>
      <c r="S39" s="38"/>
      <c r="T39" s="38" t="s">
        <v>184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60">
        <v>35</v>
      </c>
      <c r="B40" s="61" t="s">
        <v>38</v>
      </c>
      <c r="C40" s="62">
        <v>2813</v>
      </c>
      <c r="D40" s="61" t="s">
        <v>185</v>
      </c>
      <c r="E40" s="61" t="s">
        <v>186</v>
      </c>
      <c r="F40" s="63" t="s">
        <v>162</v>
      </c>
      <c r="G40" s="61" t="s">
        <v>108</v>
      </c>
      <c r="H40" s="64"/>
      <c r="I40" s="65"/>
      <c r="J40" s="65"/>
      <c r="K40" s="65"/>
      <c r="L40" s="65">
        <v>2</v>
      </c>
      <c r="M40" s="65"/>
      <c r="N40" s="65" t="str">
        <f>SUM(I40:M40)</f>
        <v>0</v>
      </c>
      <c r="O40" s="66"/>
      <c r="P40" s="65">
        <v>370</v>
      </c>
      <c r="Q40" s="65"/>
      <c r="R40" s="65"/>
      <c r="S40" s="63"/>
      <c r="T40" s="63" t="s">
        <v>187</v>
      </c>
      <c r="U40" s="63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60">
        <v>36</v>
      </c>
      <c r="B41" s="61" t="s">
        <v>38</v>
      </c>
      <c r="C41" s="62">
        <v>94615</v>
      </c>
      <c r="D41" s="61" t="s">
        <v>188</v>
      </c>
      <c r="E41" s="61" t="s">
        <v>189</v>
      </c>
      <c r="F41" s="63" t="s">
        <v>79</v>
      </c>
      <c r="G41" s="61" t="s">
        <v>108</v>
      </c>
      <c r="H41" s="64"/>
      <c r="I41" s="65"/>
      <c r="J41" s="65"/>
      <c r="K41" s="65"/>
      <c r="L41" s="65">
        <v>2</v>
      </c>
      <c r="M41" s="65"/>
      <c r="N41" s="65" t="str">
        <f>SUM(I41:M41)</f>
        <v>0</v>
      </c>
      <c r="O41" s="66"/>
      <c r="P41" s="65">
        <v>370</v>
      </c>
      <c r="Q41" s="65"/>
      <c r="R41" s="65"/>
      <c r="S41" s="63"/>
      <c r="T41" s="63" t="s">
        <v>190</v>
      </c>
      <c r="U41" s="63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191</v>
      </c>
      <c r="C42" s="53">
        <v>2517</v>
      </c>
      <c r="D42" s="52" t="s">
        <v>192</v>
      </c>
      <c r="E42" s="52" t="s">
        <v>193</v>
      </c>
      <c r="F42" s="54" t="s">
        <v>79</v>
      </c>
      <c r="G42" s="52" t="s">
        <v>80</v>
      </c>
      <c r="H42" s="55"/>
      <c r="I42" s="56"/>
      <c r="J42" s="56"/>
      <c r="K42" s="56"/>
      <c r="L42" s="56">
        <v>15</v>
      </c>
      <c r="M42" s="56"/>
      <c r="N42" s="56" t="str">
        <f>SUM(I42:M42)</f>
        <v>0</v>
      </c>
      <c r="O42" s="57"/>
      <c r="P42" s="56"/>
      <c r="Q42" s="56">
        <v>2025</v>
      </c>
      <c r="R42" s="56">
        <v>75</v>
      </c>
      <c r="S42" s="54"/>
      <c r="T42" s="54" t="s">
        <v>194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195</v>
      </c>
      <c r="C43" s="53">
        <v>1178</v>
      </c>
      <c r="D43" s="52" t="s">
        <v>196</v>
      </c>
      <c r="E43" s="52" t="s">
        <v>197</v>
      </c>
      <c r="F43" s="54" t="s">
        <v>41</v>
      </c>
      <c r="G43" s="52" t="s">
        <v>53</v>
      </c>
      <c r="H43" s="55"/>
      <c r="I43" s="56"/>
      <c r="J43" s="56">
        <v>4</v>
      </c>
      <c r="K43" s="56"/>
      <c r="L43" s="56"/>
      <c r="M43" s="56"/>
      <c r="N43" s="56" t="str">
        <f>SUM(I43:M43)</f>
        <v>0</v>
      </c>
      <c r="O43" s="57"/>
      <c r="P43" s="56"/>
      <c r="Q43" s="56">
        <v>920</v>
      </c>
      <c r="R43" s="56"/>
      <c r="S43" s="54"/>
      <c r="T43" s="54" t="s">
        <v>198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199</v>
      </c>
      <c r="C44" s="53">
        <v>2194</v>
      </c>
      <c r="D44" s="52" t="s">
        <v>200</v>
      </c>
      <c r="E44" s="52" t="s">
        <v>201</v>
      </c>
      <c r="F44" s="54" t="s">
        <v>202</v>
      </c>
      <c r="G44" s="52" t="s">
        <v>108</v>
      </c>
      <c r="H44" s="55"/>
      <c r="I44" s="56"/>
      <c r="J44" s="56"/>
      <c r="K44" s="56">
        <v>15</v>
      </c>
      <c r="L44" s="56"/>
      <c r="M44" s="56"/>
      <c r="N44" s="56" t="str">
        <f>SUM(I44:M44)</f>
        <v>0</v>
      </c>
      <c r="O44" s="57"/>
      <c r="P44" s="56"/>
      <c r="Q44" s="56">
        <v>1800</v>
      </c>
      <c r="R44" s="56">
        <v>75</v>
      </c>
      <c r="S44" s="54"/>
      <c r="T44" s="54" t="s">
        <v>203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204</v>
      </c>
      <c r="C45" s="53">
        <v>92603</v>
      </c>
      <c r="D45" s="52" t="s">
        <v>205</v>
      </c>
      <c r="E45" s="52" t="s">
        <v>206</v>
      </c>
      <c r="F45" s="54" t="s">
        <v>34</v>
      </c>
      <c r="G45" s="52" t="s">
        <v>80</v>
      </c>
      <c r="H45" s="55"/>
      <c r="I45" s="56"/>
      <c r="J45" s="56"/>
      <c r="K45" s="56"/>
      <c r="L45" s="56">
        <v>10</v>
      </c>
      <c r="M45" s="56"/>
      <c r="N45" s="56" t="str">
        <f>SUM(I45:M45)</f>
        <v>0</v>
      </c>
      <c r="O45" s="57"/>
      <c r="P45" s="56"/>
      <c r="Q45" s="56">
        <v>1400</v>
      </c>
      <c r="R45" s="56"/>
      <c r="S45" s="54"/>
      <c r="T45" s="54" t="s">
        <v>207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208</v>
      </c>
      <c r="C46" s="47"/>
      <c r="D46" s="46" t="s">
        <v>209</v>
      </c>
      <c r="E46" s="46" t="s">
        <v>210</v>
      </c>
      <c r="F46" s="38" t="s">
        <v>135</v>
      </c>
      <c r="G46" s="46" t="s">
        <v>80</v>
      </c>
      <c r="H46" s="48"/>
      <c r="I46" s="49"/>
      <c r="J46" s="49"/>
      <c r="K46" s="49"/>
      <c r="L46" s="49"/>
      <c r="M46" s="49"/>
      <c r="N46" s="49" t="str">
        <f>SUM(I46:M46)</f>
        <v>0</v>
      </c>
      <c r="O46" s="50"/>
      <c r="P46" s="49">
        <v>1320</v>
      </c>
      <c r="Q46" s="49"/>
      <c r="R46" s="49"/>
      <c r="S46" s="38" t="s">
        <v>211</v>
      </c>
      <c r="T46" s="38" t="s">
        <v>173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212</v>
      </c>
      <c r="C47" s="47">
        <v>91018</v>
      </c>
      <c r="D47" s="46" t="s">
        <v>213</v>
      </c>
      <c r="E47" s="46" t="s">
        <v>214</v>
      </c>
      <c r="F47" s="38" t="s">
        <v>79</v>
      </c>
      <c r="G47" s="46" t="s">
        <v>108</v>
      </c>
      <c r="H47" s="48"/>
      <c r="I47" s="49"/>
      <c r="J47" s="49"/>
      <c r="K47" s="49"/>
      <c r="L47" s="49">
        <v>17</v>
      </c>
      <c r="M47" s="49"/>
      <c r="N47" s="49" t="str">
        <f>SUM(I47:M47)</f>
        <v>0</v>
      </c>
      <c r="O47" s="50"/>
      <c r="P47" s="49">
        <v>2125</v>
      </c>
      <c r="Q47" s="49"/>
      <c r="R47" s="49"/>
      <c r="S47" s="38"/>
      <c r="T47" s="38" t="s">
        <v>215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38</v>
      </c>
      <c r="C48" s="47">
        <v>1462</v>
      </c>
      <c r="D48" s="46" t="s">
        <v>216</v>
      </c>
      <c r="E48" s="46" t="s">
        <v>217</v>
      </c>
      <c r="F48" s="38" t="s">
        <v>218</v>
      </c>
      <c r="G48" s="46" t="s">
        <v>53</v>
      </c>
      <c r="H48" s="48"/>
      <c r="I48" s="49"/>
      <c r="J48" s="49"/>
      <c r="K48" s="49"/>
      <c r="L48" s="49">
        <v>4</v>
      </c>
      <c r="M48" s="49"/>
      <c r="N48" s="49" t="str">
        <f>SUM(I48:M48)</f>
        <v>0</v>
      </c>
      <c r="O48" s="50"/>
      <c r="P48" s="49">
        <v>660</v>
      </c>
      <c r="Q48" s="49"/>
      <c r="R48" s="49"/>
      <c r="S48" s="38"/>
      <c r="T48" s="38" t="s">
        <v>219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38</v>
      </c>
      <c r="C49" s="47">
        <v>2355</v>
      </c>
      <c r="D49" s="46" t="s">
        <v>220</v>
      </c>
      <c r="E49" s="46" t="s">
        <v>221</v>
      </c>
      <c r="F49" s="38" t="s">
        <v>122</v>
      </c>
      <c r="G49" s="46" t="s">
        <v>47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370</v>
      </c>
      <c r="Q49" s="49"/>
      <c r="R49" s="49"/>
      <c r="S49" s="38"/>
      <c r="T49" s="38" t="s">
        <v>222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60">
        <v>45</v>
      </c>
      <c r="B50" s="61" t="s">
        <v>38</v>
      </c>
      <c r="C50" s="62">
        <v>93550</v>
      </c>
      <c r="D50" s="61" t="s">
        <v>223</v>
      </c>
      <c r="E50" s="61" t="s">
        <v>224</v>
      </c>
      <c r="F50" s="63" t="s">
        <v>122</v>
      </c>
      <c r="G50" s="61" t="s">
        <v>64</v>
      </c>
      <c r="H50" s="64"/>
      <c r="I50" s="65"/>
      <c r="J50" s="65"/>
      <c r="K50" s="65"/>
      <c r="L50" s="65">
        <v>2</v>
      </c>
      <c r="M50" s="65"/>
      <c r="N50" s="65" t="str">
        <f>SUM(I50:M50)</f>
        <v>0</v>
      </c>
      <c r="O50" s="66"/>
      <c r="P50" s="65">
        <v>370</v>
      </c>
      <c r="Q50" s="65"/>
      <c r="R50" s="65"/>
      <c r="S50" s="63"/>
      <c r="T50" s="63" t="s">
        <v>225</v>
      </c>
      <c r="U50" s="63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38</v>
      </c>
      <c r="C51" s="47">
        <v>92592</v>
      </c>
      <c r="D51" s="46" t="s">
        <v>226</v>
      </c>
      <c r="E51" s="46" t="s">
        <v>227</v>
      </c>
      <c r="F51" s="38" t="s">
        <v>41</v>
      </c>
      <c r="G51" s="46" t="s">
        <v>80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370</v>
      </c>
      <c r="Q51" s="49"/>
      <c r="R51" s="49"/>
      <c r="S51" s="38"/>
      <c r="T51" s="38" t="s">
        <v>228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38</v>
      </c>
      <c r="C52" s="47">
        <v>2392</v>
      </c>
      <c r="D52" s="46" t="s">
        <v>229</v>
      </c>
      <c r="E52" s="46" t="s">
        <v>230</v>
      </c>
      <c r="F52" s="38" t="s">
        <v>79</v>
      </c>
      <c r="G52" s="46" t="s">
        <v>53</v>
      </c>
      <c r="H52" s="48"/>
      <c r="I52" s="49"/>
      <c r="J52" s="49"/>
      <c r="K52" s="49"/>
      <c r="L52" s="49">
        <v>4</v>
      </c>
      <c r="M52" s="49"/>
      <c r="N52" s="49" t="str">
        <f>SUM(I52:M52)</f>
        <v>0</v>
      </c>
      <c r="O52" s="50"/>
      <c r="P52" s="49">
        <v>680</v>
      </c>
      <c r="Q52" s="49"/>
      <c r="R52" s="49"/>
      <c r="S52" s="38"/>
      <c r="T52" s="38" t="s">
        <v>231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232</v>
      </c>
      <c r="C53" s="47">
        <v>3750</v>
      </c>
      <c r="D53" s="46" t="s">
        <v>233</v>
      </c>
      <c r="E53" s="46" t="s">
        <v>234</v>
      </c>
      <c r="F53" s="38" t="s">
        <v>235</v>
      </c>
      <c r="G53" s="46" t="s">
        <v>64</v>
      </c>
      <c r="H53" s="48"/>
      <c r="I53" s="49"/>
      <c r="J53" s="49"/>
      <c r="K53" s="49">
        <v>3</v>
      </c>
      <c r="L53" s="49"/>
      <c r="M53" s="49"/>
      <c r="N53" s="49" t="str">
        <f>SUM(I53:M53)</f>
        <v>0</v>
      </c>
      <c r="O53" s="50"/>
      <c r="P53" s="49">
        <v>0</v>
      </c>
      <c r="Q53" s="49"/>
      <c r="R53" s="49"/>
      <c r="S53" s="38"/>
      <c r="T53" s="38" t="s">
        <v>236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237</v>
      </c>
      <c r="C54" s="53">
        <v>140</v>
      </c>
      <c r="D54" s="52" t="s">
        <v>238</v>
      </c>
      <c r="E54" s="52" t="s">
        <v>239</v>
      </c>
      <c r="F54" s="54" t="s">
        <v>240</v>
      </c>
      <c r="G54" s="52" t="s">
        <v>35</v>
      </c>
      <c r="H54" s="55"/>
      <c r="I54" s="56"/>
      <c r="J54" s="56"/>
      <c r="K54" s="56">
        <v>3</v>
      </c>
      <c r="L54" s="56"/>
      <c r="M54" s="56"/>
      <c r="N54" s="56" t="str">
        <f>SUM(I54:M54)</f>
        <v>0</v>
      </c>
      <c r="O54" s="57"/>
      <c r="P54" s="56"/>
      <c r="Q54" s="56">
        <v>480</v>
      </c>
      <c r="R54" s="56"/>
      <c r="S54" s="54"/>
      <c r="T54" s="54" t="s">
        <v>241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38</v>
      </c>
      <c r="C55" s="58">
        <v>94989</v>
      </c>
      <c r="D55" s="46" t="s">
        <v>242</v>
      </c>
      <c r="E55" s="46" t="s">
        <v>243</v>
      </c>
      <c r="F55" s="38" t="s">
        <v>122</v>
      </c>
      <c r="G55" s="46" t="s">
        <v>53</v>
      </c>
      <c r="H55" s="48"/>
      <c r="I55" s="49"/>
      <c r="J55" s="49"/>
      <c r="K55" s="49"/>
      <c r="L55" s="49">
        <v>1</v>
      </c>
      <c r="M55" s="49"/>
      <c r="N55" s="49" t="str">
        <f>SUM(I55:M55)</f>
        <v>0</v>
      </c>
      <c r="O55" s="50"/>
      <c r="P55" s="49">
        <v>250</v>
      </c>
      <c r="Q55" s="49"/>
      <c r="R55" s="49">
        <v>20</v>
      </c>
      <c r="S55" s="38"/>
      <c r="T55" s="38" t="s">
        <v>244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38</v>
      </c>
      <c r="C56" s="47">
        <v>2620</v>
      </c>
      <c r="D56" s="46" t="s">
        <v>245</v>
      </c>
      <c r="E56" s="46" t="s">
        <v>246</v>
      </c>
      <c r="F56" s="38" t="s">
        <v>218</v>
      </c>
      <c r="G56" s="46" t="s">
        <v>35</v>
      </c>
      <c r="H56" s="48"/>
      <c r="I56" s="49"/>
      <c r="J56" s="49"/>
      <c r="K56" s="49"/>
      <c r="L56" s="49">
        <v>1</v>
      </c>
      <c r="M56" s="49"/>
      <c r="N56" s="49" t="str">
        <f>SUM(I56:M56)</f>
        <v>0</v>
      </c>
      <c r="O56" s="50"/>
      <c r="P56" s="49">
        <v>230</v>
      </c>
      <c r="Q56" s="49"/>
      <c r="R56" s="49"/>
      <c r="S56" s="38"/>
      <c r="T56" s="38" t="s">
        <v>247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248</v>
      </c>
      <c r="C57" s="47">
        <v>2038</v>
      </c>
      <c r="D57" s="46" t="s">
        <v>249</v>
      </c>
      <c r="E57" s="46" t="s">
        <v>250</v>
      </c>
      <c r="F57" s="38" t="s">
        <v>79</v>
      </c>
      <c r="G57" s="46" t="s">
        <v>35</v>
      </c>
      <c r="H57" s="48"/>
      <c r="I57" s="49"/>
      <c r="J57" s="49"/>
      <c r="K57" s="49">
        <v>2</v>
      </c>
      <c r="L57" s="49"/>
      <c r="M57" s="49"/>
      <c r="N57" s="49" t="str">
        <f>SUM(I57:M57)</f>
        <v>0</v>
      </c>
      <c r="O57" s="50"/>
      <c r="P57" s="49">
        <v>795</v>
      </c>
      <c r="Q57" s="49"/>
      <c r="R57" s="49"/>
      <c r="S57" s="38" t="s">
        <v>109</v>
      </c>
      <c r="T57" s="38" t="s">
        <v>251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38</v>
      </c>
      <c r="C58" s="47">
        <v>3068</v>
      </c>
      <c r="D58" s="46" t="s">
        <v>252</v>
      </c>
      <c r="E58" s="46" t="s">
        <v>253</v>
      </c>
      <c r="F58" s="38" t="s">
        <v>79</v>
      </c>
      <c r="G58" s="46" t="s">
        <v>47</v>
      </c>
      <c r="H58" s="48"/>
      <c r="I58" s="49"/>
      <c r="J58" s="49"/>
      <c r="K58" s="49"/>
      <c r="L58" s="49">
        <v>8</v>
      </c>
      <c r="M58" s="49"/>
      <c r="N58" s="49" t="str">
        <f>SUM(I58:M58)</f>
        <v>0</v>
      </c>
      <c r="O58" s="50"/>
      <c r="P58" s="49">
        <v>1280</v>
      </c>
      <c r="Q58" s="49"/>
      <c r="R58" s="49">
        <v>40</v>
      </c>
      <c r="S58" s="38"/>
      <c r="T58" s="38" t="s">
        <v>254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255</v>
      </c>
      <c r="C59" s="47">
        <v>895</v>
      </c>
      <c r="D59" s="46" t="s">
        <v>138</v>
      </c>
      <c r="E59" s="46" t="s">
        <v>256</v>
      </c>
      <c r="F59" s="38" t="s">
        <v>122</v>
      </c>
      <c r="G59" s="46" t="s">
        <v>47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300</v>
      </c>
      <c r="Q59" s="49"/>
      <c r="R59" s="49"/>
      <c r="S59" s="38"/>
      <c r="T59" s="38" t="s">
        <v>257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258</v>
      </c>
      <c r="C60" s="47">
        <v>5213</v>
      </c>
      <c r="D60" s="46" t="s">
        <v>259</v>
      </c>
      <c r="E60" s="46" t="s">
        <v>260</v>
      </c>
      <c r="F60" s="38" t="s">
        <v>261</v>
      </c>
      <c r="G60" s="46" t="s">
        <v>53</v>
      </c>
      <c r="H60" s="48"/>
      <c r="I60" s="49"/>
      <c r="J60" s="49">
        <v>2</v>
      </c>
      <c r="K60" s="49"/>
      <c r="L60" s="49"/>
      <c r="M60" s="49"/>
      <c r="N60" s="49" t="str">
        <f>SUM(I60:M60)</f>
        <v>0</v>
      </c>
      <c r="O60" s="50"/>
      <c r="P60" s="49">
        <v>490</v>
      </c>
      <c r="Q60" s="49"/>
      <c r="R60" s="49"/>
      <c r="S60" s="38"/>
      <c r="T60" s="38" t="s">
        <v>262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38</v>
      </c>
      <c r="C61" s="58">
        <v>2369</v>
      </c>
      <c r="D61" s="46" t="s">
        <v>263</v>
      </c>
      <c r="E61" s="46" t="s">
        <v>264</v>
      </c>
      <c r="F61" s="38" t="s">
        <v>265</v>
      </c>
      <c r="G61" s="46" t="s">
        <v>47</v>
      </c>
      <c r="H61" s="48"/>
      <c r="I61" s="49"/>
      <c r="J61" s="49"/>
      <c r="K61" s="49"/>
      <c r="L61" s="49">
        <v>4</v>
      </c>
      <c r="M61" s="49"/>
      <c r="N61" s="49" t="str">
        <f>SUM(I61:M61)</f>
        <v>0</v>
      </c>
      <c r="O61" s="50"/>
      <c r="P61" s="49">
        <v>680</v>
      </c>
      <c r="Q61" s="49"/>
      <c r="R61" s="49"/>
      <c r="S61" s="38"/>
      <c r="T61" s="38" t="s">
        <v>266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267</v>
      </c>
      <c r="C62" s="47">
        <v>1002</v>
      </c>
      <c r="D62" s="46" t="s">
        <v>268</v>
      </c>
      <c r="E62" s="46" t="s">
        <v>269</v>
      </c>
      <c r="F62" s="38" t="s">
        <v>63</v>
      </c>
      <c r="G62" s="46" t="s">
        <v>35</v>
      </c>
      <c r="H62" s="48"/>
      <c r="I62" s="49"/>
      <c r="J62" s="49">
        <v>10</v>
      </c>
      <c r="K62" s="49"/>
      <c r="L62" s="49"/>
      <c r="M62" s="49"/>
      <c r="N62" s="49" t="str">
        <f>SUM(I62:M62)</f>
        <v>0</v>
      </c>
      <c r="O62" s="50"/>
      <c r="P62" s="49">
        <v>2100</v>
      </c>
      <c r="Q62" s="49"/>
      <c r="R62" s="49"/>
      <c r="S62" s="38"/>
      <c r="T62" s="38" t="s">
        <v>270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271</v>
      </c>
      <c r="C63" s="53">
        <v>1999</v>
      </c>
      <c r="D63" s="52" t="s">
        <v>272</v>
      </c>
      <c r="E63" s="52" t="s">
        <v>273</v>
      </c>
      <c r="F63" s="54" t="s">
        <v>41</v>
      </c>
      <c r="G63" s="52" t="s">
        <v>35</v>
      </c>
      <c r="H63" s="55"/>
      <c r="I63" s="56"/>
      <c r="J63" s="56"/>
      <c r="K63" s="56">
        <v>40</v>
      </c>
      <c r="L63" s="56"/>
      <c r="M63" s="56"/>
      <c r="N63" s="56" t="str">
        <f>SUM(I63:M63)</f>
        <v>0</v>
      </c>
      <c r="O63" s="57"/>
      <c r="P63" s="56"/>
      <c r="Q63" s="56">
        <v>4000</v>
      </c>
      <c r="R63" s="56"/>
      <c r="S63" s="54"/>
      <c r="T63" s="54" t="s">
        <v>274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275</v>
      </c>
      <c r="C64" s="47">
        <v>4038</v>
      </c>
      <c r="D64" s="46" t="s">
        <v>276</v>
      </c>
      <c r="E64" s="46" t="s">
        <v>277</v>
      </c>
      <c r="F64" s="38" t="s">
        <v>278</v>
      </c>
      <c r="G64" s="46" t="s">
        <v>53</v>
      </c>
      <c r="H64" s="48"/>
      <c r="I64" s="49"/>
      <c r="J64" s="49"/>
      <c r="K64" s="49">
        <v>2</v>
      </c>
      <c r="L64" s="49"/>
      <c r="M64" s="49"/>
      <c r="N64" s="49" t="str">
        <f>SUM(I64:M64)</f>
        <v>0</v>
      </c>
      <c r="O64" s="50"/>
      <c r="P64" s="49">
        <v>400</v>
      </c>
      <c r="Q64" s="49"/>
      <c r="R64" s="49">
        <v>20</v>
      </c>
      <c r="S64" s="38"/>
      <c r="T64" s="38" t="s">
        <v>279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280</v>
      </c>
      <c r="C65" s="47">
        <v>500018</v>
      </c>
      <c r="D65" s="46" t="s">
        <v>281</v>
      </c>
      <c r="E65" s="46" t="s">
        <v>282</v>
      </c>
      <c r="F65" s="38" t="s">
        <v>63</v>
      </c>
      <c r="G65" s="46" t="s">
        <v>64</v>
      </c>
      <c r="H65" s="48"/>
      <c r="I65" s="49"/>
      <c r="J65" s="49">
        <v>4</v>
      </c>
      <c r="K65" s="49"/>
      <c r="L65" s="49"/>
      <c r="M65" s="49"/>
      <c r="N65" s="49" t="str">
        <f>SUM(I65:M65)</f>
        <v>0</v>
      </c>
      <c r="O65" s="50"/>
      <c r="P65" s="49">
        <v>520</v>
      </c>
      <c r="Q65" s="49"/>
      <c r="R65" s="49"/>
      <c r="S65" s="38"/>
      <c r="T65" s="38" t="s">
        <v>283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284</v>
      </c>
      <c r="C66" s="47">
        <v>4242</v>
      </c>
      <c r="D66" s="46" t="s">
        <v>285</v>
      </c>
      <c r="E66" s="46" t="s">
        <v>286</v>
      </c>
      <c r="F66" s="38" t="s">
        <v>79</v>
      </c>
      <c r="G66" s="46" t="s">
        <v>53</v>
      </c>
      <c r="H66" s="48"/>
      <c r="I66" s="49"/>
      <c r="J66" s="49"/>
      <c r="K66" s="49">
        <v>4</v>
      </c>
      <c r="L66" s="49"/>
      <c r="M66" s="49"/>
      <c r="N66" s="49" t="str">
        <f>SUM(I66:M66)</f>
        <v>0</v>
      </c>
      <c r="O66" s="50"/>
      <c r="P66" s="49">
        <v>720</v>
      </c>
      <c r="Q66" s="49"/>
      <c r="R66" s="49"/>
      <c r="S66" s="38"/>
      <c r="T66" s="38" t="s">
        <v>287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38</v>
      </c>
      <c r="C67" s="58">
        <v>94965</v>
      </c>
      <c r="D67" s="46" t="s">
        <v>288</v>
      </c>
      <c r="E67" s="46" t="s">
        <v>289</v>
      </c>
      <c r="F67" s="38" t="s">
        <v>218</v>
      </c>
      <c r="G67" s="46" t="s">
        <v>80</v>
      </c>
      <c r="H67" s="48"/>
      <c r="I67" s="49"/>
      <c r="J67" s="49"/>
      <c r="K67" s="49"/>
      <c r="L67" s="49">
        <v>3</v>
      </c>
      <c r="M67" s="49"/>
      <c r="N67" s="49" t="str">
        <f>SUM(I67:M67)</f>
        <v>0</v>
      </c>
      <c r="O67" s="50"/>
      <c r="P67" s="49">
        <v>555</v>
      </c>
      <c r="Q67" s="49"/>
      <c r="R67" s="49"/>
      <c r="S67" s="38"/>
      <c r="T67" s="38" t="s">
        <v>290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38</v>
      </c>
      <c r="C68" s="58">
        <v>94687</v>
      </c>
      <c r="D68" s="46" t="s">
        <v>291</v>
      </c>
      <c r="E68" s="46" t="s">
        <v>292</v>
      </c>
      <c r="F68" s="38" t="s">
        <v>41</v>
      </c>
      <c r="G68" s="46" t="s">
        <v>64</v>
      </c>
      <c r="H68" s="48"/>
      <c r="I68" s="49"/>
      <c r="J68" s="49"/>
      <c r="K68" s="49"/>
      <c r="L68" s="49">
        <v>4</v>
      </c>
      <c r="M68" s="49"/>
      <c r="N68" s="49" t="str">
        <f>SUM(I68:M68)</f>
        <v>0</v>
      </c>
      <c r="O68" s="50"/>
      <c r="P68" s="49">
        <v>680</v>
      </c>
      <c r="Q68" s="49"/>
      <c r="R68" s="49"/>
      <c r="S68" s="38"/>
      <c r="T68" s="38" t="s">
        <v>293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294</v>
      </c>
      <c r="C69" s="53">
        <v>3162</v>
      </c>
      <c r="D69" s="52" t="s">
        <v>295</v>
      </c>
      <c r="E69" s="52" t="s">
        <v>296</v>
      </c>
      <c r="F69" s="54" t="s">
        <v>297</v>
      </c>
      <c r="G69" s="52" t="s">
        <v>108</v>
      </c>
      <c r="H69" s="55"/>
      <c r="I69" s="56"/>
      <c r="J69" s="56"/>
      <c r="K69" s="56">
        <v>45</v>
      </c>
      <c r="L69" s="56"/>
      <c r="M69" s="56"/>
      <c r="N69" s="56" t="str">
        <f>SUM(I69:M69)</f>
        <v>0</v>
      </c>
      <c r="O69" s="57"/>
      <c r="P69" s="56"/>
      <c r="Q69" s="56">
        <v>7200</v>
      </c>
      <c r="R69" s="56">
        <v>350</v>
      </c>
      <c r="S69" s="54"/>
      <c r="T69" s="54" t="s">
        <v>298</v>
      </c>
      <c r="U69" s="5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38</v>
      </c>
      <c r="C70" s="47">
        <v>3751</v>
      </c>
      <c r="D70" s="46" t="s">
        <v>299</v>
      </c>
      <c r="E70" s="46" t="s">
        <v>300</v>
      </c>
      <c r="F70" s="38" t="s">
        <v>301</v>
      </c>
      <c r="G70" s="46" t="s">
        <v>64</v>
      </c>
      <c r="H70" s="48"/>
      <c r="I70" s="49"/>
      <c r="J70" s="49"/>
      <c r="K70" s="49"/>
      <c r="L70" s="49">
        <v>3</v>
      </c>
      <c r="M70" s="49"/>
      <c r="N70" s="49" t="str">
        <f>SUM(I70:M70)</f>
        <v>0</v>
      </c>
      <c r="O70" s="50"/>
      <c r="P70" s="49">
        <v>555</v>
      </c>
      <c r="Q70" s="49"/>
      <c r="R70" s="49"/>
      <c r="S70" s="38"/>
      <c r="T70" s="38" t="s">
        <v>101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302</v>
      </c>
      <c r="C71" s="47">
        <v>6364</v>
      </c>
      <c r="D71" s="46" t="s">
        <v>303</v>
      </c>
      <c r="E71" s="46" t="s">
        <v>304</v>
      </c>
      <c r="F71" s="38" t="s">
        <v>41</v>
      </c>
      <c r="G71" s="46" t="s">
        <v>80</v>
      </c>
      <c r="H71" s="48"/>
      <c r="I71" s="49"/>
      <c r="J71" s="49"/>
      <c r="K71" s="49">
        <v>2</v>
      </c>
      <c r="L71" s="49"/>
      <c r="M71" s="49"/>
      <c r="N71" s="49" t="str">
        <f>SUM(I71:M71)</f>
        <v>0</v>
      </c>
      <c r="O71" s="50"/>
      <c r="P71" s="49">
        <v>380</v>
      </c>
      <c r="Q71" s="49"/>
      <c r="R71" s="49"/>
      <c r="S71" s="38"/>
      <c r="T71" s="38" t="s">
        <v>305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306</v>
      </c>
      <c r="C72" s="47"/>
      <c r="D72" s="46" t="s">
        <v>307</v>
      </c>
      <c r="E72" s="46" t="s">
        <v>308</v>
      </c>
      <c r="F72" s="38" t="s">
        <v>240</v>
      </c>
      <c r="G72" s="46" t="s">
        <v>53</v>
      </c>
      <c r="H72" s="48"/>
      <c r="I72" s="49"/>
      <c r="J72" s="49"/>
      <c r="K72" s="49"/>
      <c r="L72" s="49"/>
      <c r="M72" s="49"/>
      <c r="N72" s="49" t="str">
        <f>SUM(I72:M72)</f>
        <v>0</v>
      </c>
      <c r="O72" s="50"/>
      <c r="P72" s="49">
        <v>4125</v>
      </c>
      <c r="Q72" s="49"/>
      <c r="R72" s="49"/>
      <c r="S72" s="38" t="s">
        <v>309</v>
      </c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310</v>
      </c>
      <c r="C73" s="58">
        <v>60071</v>
      </c>
      <c r="D73" s="46" t="s">
        <v>311</v>
      </c>
      <c r="E73" s="46" t="s">
        <v>312</v>
      </c>
      <c r="F73" s="38" t="s">
        <v>63</v>
      </c>
      <c r="G73" s="46" t="s">
        <v>47</v>
      </c>
      <c r="H73" s="48"/>
      <c r="I73" s="49"/>
      <c r="J73" s="49"/>
      <c r="K73" s="49"/>
      <c r="L73" s="49">
        <v>4</v>
      </c>
      <c r="M73" s="49"/>
      <c r="N73" s="49" t="str">
        <f>SUM(I73:M73)</f>
        <v>0</v>
      </c>
      <c r="O73" s="50"/>
      <c r="P73" s="49">
        <v>440</v>
      </c>
      <c r="Q73" s="49"/>
      <c r="R73" s="49"/>
      <c r="S73" s="38" t="s">
        <v>74</v>
      </c>
      <c r="T73" s="38" t="s">
        <v>101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1">
        <v>69</v>
      </c>
      <c r="B74" s="52" t="s">
        <v>199</v>
      </c>
      <c r="C74" s="53">
        <v>2194</v>
      </c>
      <c r="D74" s="52" t="s">
        <v>200</v>
      </c>
      <c r="E74" s="52" t="s">
        <v>201</v>
      </c>
      <c r="F74" s="54" t="s">
        <v>202</v>
      </c>
      <c r="G74" s="52" t="s">
        <v>47</v>
      </c>
      <c r="H74" s="55"/>
      <c r="I74" s="56"/>
      <c r="J74" s="56"/>
      <c r="K74" s="56">
        <v>20</v>
      </c>
      <c r="L74" s="56"/>
      <c r="M74" s="56"/>
      <c r="N74" s="56" t="str">
        <f>SUM(I74:M74)</f>
        <v>0</v>
      </c>
      <c r="O74" s="57"/>
      <c r="P74" s="56"/>
      <c r="Q74" s="56">
        <v>2400</v>
      </c>
      <c r="R74" s="56">
        <v>100</v>
      </c>
      <c r="S74" s="54"/>
      <c r="T74" s="54" t="s">
        <v>203</v>
      </c>
      <c r="U74" s="5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