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<sst xmlns="http://schemas.openxmlformats.org/spreadsheetml/2006/main" uniqueCount="408">
  <si>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</si>
  <si>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</si>
  <si>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</si>
  <si>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</si>
  <si>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</si>
  <si>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5.09.2018(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</si>
  <si>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</si>
  <si>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</si>
  <si>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</si>
  <si>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</si>
  <si>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</si>
  <si>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</si>
  <si>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</si>
  <si>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</si>
  <si>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</si>
  <si>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</si>
  <si>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</si>
  <si>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</si>
  <si>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</si>
  <si>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</si>
  <si>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</si>
  <si>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</si>
  <si>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</si>
  <si>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</si>
  <si>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</si>
  <si>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</si>
  <si>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</si>
  <si>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</si>
  <si>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</si>
  <si>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</si>
  <si>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</si>
  <si>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Клиент№5465</t>
  </si>
  <si>
    <t>Всеволожский район, Заневское городское поселение, деревня Кудрово, микрорайон Новый Оккервиль, ул. Ленинградская, д. 7</t>
  </si>
  <si>
    <t>кв. 690, 4-й этаж, 8-911-133-06-96</t>
  </si>
  <si>
    <t>до 14</t>
  </si>
  <si>
    <t>Валерий</t>
  </si>
  <si>
    <t>если не успеваете то с 19</t>
  </si>
  <si>
    <t>Водоносов</t>
  </si>
  <si>
    <t>СПб, ул. Гороховая, д. 33</t>
  </si>
  <si>
    <t>кв. 40, 3-й этаж, 8-911-085-15-14, код на воротах 7694, парадная 05850</t>
  </si>
  <si>
    <t>с 10 до 17</t>
  </si>
  <si>
    <t>Федор</t>
  </si>
  <si>
    <t>ворота 7694 парадная 05850, ЗА ПРОНОС ДЕНЕГ НЕ ТРЕБОВАТЬ.</t>
  </si>
  <si>
    <t>Транснефть - Охрана</t>
  </si>
  <si>
    <t>СПб, ул. Шпалерная д. 36</t>
  </si>
  <si>
    <t>8-981-777-07-22</t>
  </si>
  <si>
    <t>с 9 до 15 созвон!</t>
  </si>
  <si>
    <t>передать документы,8-921-340-52-44 (бухгалтерия), если что- звоните Рите</t>
  </si>
  <si>
    <t>Разовый</t>
  </si>
  <si>
    <t>Спб, Кондратьевский пр. д. 15</t>
  </si>
  <si>
    <t>8-911-911-81-17 Дмитрий</t>
  </si>
  <si>
    <t>с 11 до 16</t>
  </si>
  <si>
    <t>ПЕРЕДАТЬ ЗАКАЗ БЕЗ ДОКУМЕНТОВ ЗАКАЗ ЛЕЖИТ В ОФИСЕ</t>
  </si>
  <si>
    <t>г. Колпино, СПб, ул. Тверская д. 54</t>
  </si>
  <si>
    <t>Вход со двора цифровой центр ГОСТ, 8-904-600-38-69</t>
  </si>
  <si>
    <t>с 13 до 17</t>
  </si>
  <si>
    <t>Фахри</t>
  </si>
  <si>
    <t>3 бут в залог</t>
  </si>
  <si>
    <t xml:space="preserve">1 - Помпа АКВА
 </t>
  </si>
  <si>
    <t>Можно и раньше</t>
  </si>
  <si>
    <t>г. Колпино, СПб, бульвар Трудящихся д. 36</t>
  </si>
  <si>
    <t>кв. 57, 10й этаж, лифт есть, 8-952-206-51-13</t>
  </si>
  <si>
    <t>с 12 до 15</t>
  </si>
  <si>
    <t>БУТЫЛИ С РУЧКОЙ!Перед доставкой за полчаса связаться по номеру 8-950-039-75-00</t>
  </si>
  <si>
    <t>г. Красное село, СПб, ул. Свободы д.23</t>
  </si>
  <si>
    <t>кв.197 8-981-970-82-32</t>
  </si>
  <si>
    <t>Вячеслав</t>
  </si>
  <si>
    <t>Можно до часа позвоните с утра во сколько повезёте.Созвон за час8-911-916-62-78 - звонить на этот номер, дверной звонок не работает- звоните в домофон.</t>
  </si>
  <si>
    <t>СПб, Шоссе революции д.18</t>
  </si>
  <si>
    <t>к2, кв. 101, 8-921-900-47-74</t>
  </si>
  <si>
    <t>до 15</t>
  </si>
  <si>
    <t>поменяли адрес забрать 2 бутыли вернуть залоги</t>
  </si>
  <si>
    <t>Клиент№4662</t>
  </si>
  <si>
    <t>СПб, Набережная Обводного канала д. 199-201</t>
  </si>
  <si>
    <t>Лофт 6,  8-905-279-27-67,  Арендатор на гостьевой стоянке, Синицын, помещение 9Н -напротив въезда на терририю ДЦ Обводный двор</t>
  </si>
  <si>
    <t>с 10 до 11</t>
  </si>
  <si>
    <t>Тимур</t>
  </si>
  <si>
    <t>созвон!!! Обязательно звонить клиенту, 8-905-279-27-67</t>
  </si>
  <si>
    <t>Проф Фудс водоносов</t>
  </si>
  <si>
    <t>СПб, Большой Смоленский пр., д. 17 А</t>
  </si>
  <si>
    <t>412-17-93</t>
  </si>
  <si>
    <t>с 9 до 17</t>
  </si>
  <si>
    <t>СтройДизайнСервис (СДС)</t>
  </si>
  <si>
    <t>СПб, ул. Литовская д. 17А</t>
  </si>
  <si>
    <t>295-54-09. Никита.</t>
  </si>
  <si>
    <t>с 10 до 16</t>
  </si>
  <si>
    <t>новые цены</t>
  </si>
  <si>
    <t>Рос Шпунт (Бывш. Росшпунт, бывш. Энергорос)</t>
  </si>
  <si>
    <t>Спб, пр. Героев д.31</t>
  </si>
  <si>
    <t>8-921-433-45-46</t>
  </si>
  <si>
    <t>до 16 созвон с утра для пропуска!</t>
  </si>
  <si>
    <t>Ижора-Автосервис</t>
  </si>
  <si>
    <t>Колпино, СПб, Саперный переулок д. 11</t>
  </si>
  <si>
    <t>461-78-48</t>
  </si>
  <si>
    <t>г. Павловск, СПб, ул. Садовая, д. 20</t>
  </si>
  <si>
    <t>Павловский Дворец, 8-911-214-97-89, 926-91-27</t>
  </si>
  <si>
    <t>до 14 созвон утром</t>
  </si>
  <si>
    <t xml:space="preserve">10 - Вода Plesca 12.5л
 1 - ЧЕК (всегда)
 </t>
  </si>
  <si>
    <t>8-911-214-97-89 созвон утром для пропуска по этому номеру!!!!</t>
  </si>
  <si>
    <t>Клиент№2078</t>
  </si>
  <si>
    <t>СПб, ул. Доблести д. 18к1</t>
  </si>
  <si>
    <t>кв. 277, 8-962-686-73-67, 8-905-212-42-83</t>
  </si>
  <si>
    <t>до 13</t>
  </si>
  <si>
    <t>звонить на 2-й номер телефона</t>
  </si>
  <si>
    <t>г. Красное Село, СПб, ул. Лермонтова, д. 18</t>
  </si>
  <si>
    <t>кв. 49, 5-й этаж, 8-911-270-72-39</t>
  </si>
  <si>
    <t>до 14 созвон</t>
  </si>
  <si>
    <t>созвон за час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</si>
  <si>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</si>
  <si>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</si>
  <si>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</si>
  <si>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Особое заполнение см. папку</t>
  </si>
  <si>
    <t>Клиент№5854</t>
  </si>
  <si>
    <t>СПб, деревня Кудрово, ул. Ленинградская, д. 5</t>
  </si>
  <si>
    <t>очного адреса нету - НАПРОТИВ ДОМА №5,  киоск с кофе в парке, ориентир - рядом с кафе "Маяк", 8-911-745-17-15</t>
  </si>
  <si>
    <t>созвон - объяснят как найти,</t>
  </si>
  <si>
    <t>СПБ ГБУК «Театр балета им. Л. Якобсона»</t>
  </si>
  <si>
    <t>СПб, ул. Маяковского д. 15</t>
  </si>
  <si>
    <t>домофон - "1В"  8-968-184-18-44 Юлия</t>
  </si>
  <si>
    <t>с 11 до 15</t>
  </si>
  <si>
    <t xml:space="preserve">1 - Кулер для воды LESOTO 34 TD white
 </t>
  </si>
  <si>
    <t>от ОФВ</t>
  </si>
  <si>
    <t>СПб, ул. Чайковского д.30</t>
  </si>
  <si>
    <t>8-931-241-47-08</t>
  </si>
  <si>
    <t>с 9 до 14</t>
  </si>
  <si>
    <t xml:space="preserve">1 - Стойка для бутылей - на 4 бут.
 </t>
  </si>
  <si>
    <t>Городское туристско-информационное бюро</t>
  </si>
  <si>
    <t>Спб, ул. Садовая 14/52</t>
  </si>
  <si>
    <t>Садовая 14/52, 8-981-965-09-09</t>
  </si>
  <si>
    <t>с 10 до 15</t>
  </si>
  <si>
    <t xml:space="preserve">10 - Сер.кап. 1-й кат. 19л
 1 - ЧЕК (1-й раз)
 </t>
  </si>
  <si>
    <t>за НАЛИЧНЫЕ</t>
  </si>
  <si>
    <t>РИНГ Водоносов</t>
  </si>
  <si>
    <t>СПб, ул. Садовая, д. 28-30к1</t>
  </si>
  <si>
    <t>пом 77,85-95, 310-27-32, 8-921-326-92-55</t>
  </si>
  <si>
    <t>с 11 до 17 созвон за1 5 минут</t>
  </si>
  <si>
    <t>магазин работает с 11! раньше 11 никого не будет , до 11 не звонить!!</t>
  </si>
  <si>
    <t>Клиент №1002</t>
  </si>
  <si>
    <t>Ленинградская область, Тосненский район, поселок городского типа Красный Бор, 9-я дорога</t>
  </si>
  <si>
    <t>д. 29, 8-921-866-74-57 - новый тел</t>
  </si>
  <si>
    <t>до 18 созвон!!</t>
  </si>
  <si>
    <t>созвон заранее!
Должны нам были 800р</t>
  </si>
  <si>
    <t>Клиент№2760</t>
  </si>
  <si>
    <t>Старый Петергоф, СПб, ул. Шахматова д. 4к1</t>
  </si>
  <si>
    <t>кв 66, 8-911-924-61-03,  8-981-961-29-70</t>
  </si>
  <si>
    <t>в указанный промежуток</t>
  </si>
  <si>
    <t>Веганика</t>
  </si>
  <si>
    <t>СПб, ул. Циолковского, д. 13-15А</t>
  </si>
  <si>
    <t>ЛитА, БЦ Циолковского, корп. Б, офис №4, 3-й этаж, на ресепшене Веганика, 318-73-77</t>
  </si>
  <si>
    <t>ПромКомплект</t>
  </si>
  <si>
    <t>СПб, Кондратьевский пр. 15к3</t>
  </si>
  <si>
    <t>БЦ Кондратьевский 2-й этаж лифт есть оф 223, 607-64-07</t>
  </si>
  <si>
    <t>с 12 до 16 созвон</t>
  </si>
  <si>
    <t>г. Павловск, СПб, ул. Мичурина д. 19 литер А</t>
  </si>
  <si>
    <t>школа-интернат №8,  класс 1 Д, 8-921-560-34-50, 305-35-03</t>
  </si>
  <si>
    <t>до 14 созвон!</t>
  </si>
  <si>
    <t>Позже 14 в школе никого не будет!!!!, 3й этаж, 1Д класс!</t>
  </si>
  <si>
    <t>ТАСИС</t>
  </si>
  <si>
    <t>СПб, ул. Курляндская д. 44</t>
  </si>
  <si>
    <t>251-89-75, 8-911-244-60-24, на территории Веретено, за мусорным контейнером</t>
  </si>
  <si>
    <t>с 9 до 12  созвон</t>
  </si>
  <si>
    <t>созвон 380-91-83  - скажут куда отгружать. забирать пустую тару  9 в лабораторию и 2 в офис</t>
  </si>
  <si>
    <t>СПб, ул. Чапаева, д. 25</t>
  </si>
  <si>
    <t>812-967-25-83, 8-921-753-37-05</t>
  </si>
  <si>
    <t>Надирбек</t>
  </si>
  <si>
    <t>забрать заказы из ЭйПиТрейда
заказ № 07390, № 07392 это пакеты</t>
  </si>
  <si>
    <t>Пушкин, СПб, посёлок Александровская, 5-я линия д. 17к</t>
  </si>
  <si>
    <t>8-952-261-00-11</t>
  </si>
  <si>
    <t>Клиент№5504</t>
  </si>
  <si>
    <t>СПб, Большой проспект П.С. Д. 86</t>
  </si>
  <si>
    <t>магазин Gate, 8-921-906-83-99</t>
  </si>
  <si>
    <t>с 11 до 14</t>
  </si>
  <si>
    <t>работают с 11!</t>
  </si>
  <si>
    <t>Красное Село, СПб, пр. Ленина, д. 53</t>
  </si>
  <si>
    <t>кв. 10, 4-й этаж, 8-911-988-33-40</t>
  </si>
  <si>
    <t>с 11 до 17</t>
  </si>
  <si>
    <t>созвон заранее, гуляют с ребенком</t>
  </si>
  <si>
    <t>Красное село, СПб, ул. Театральная д. 7</t>
  </si>
  <si>
    <t>кв 1, 1-й этаж,  8-952-392-94-24</t>
  </si>
  <si>
    <t>г. Ломоносов, СПб, Федюнинского, д.5</t>
  </si>
  <si>
    <t>к4, кв. 48, 8-921-897-53-93</t>
  </si>
  <si>
    <t>с 12 до 17</t>
  </si>
  <si>
    <t>обязательно созвон за час подойдут</t>
  </si>
  <si>
    <t>Спринт</t>
  </si>
  <si>
    <t>СПб, Марата д. 86</t>
  </si>
  <si>
    <t>ТРЦ Планета Нептун, 2й этаж, магазин "Триал-Спорт", 702-66-16, 312-92-58</t>
  </si>
  <si>
    <t>г. Колпино, СПб, ул. Веры Слуцкой, д. 89</t>
  </si>
  <si>
    <t>2-й этаж, Ветеринарная клиника, 8-952-225-30-93</t>
  </si>
  <si>
    <t>с 10 до 14</t>
  </si>
  <si>
    <t>СПб, ул. Верейская, д. 20</t>
  </si>
  <si>
    <t>школа №306, 8-952-211-88-47</t>
  </si>
  <si>
    <t>Клиент №5550</t>
  </si>
  <si>
    <t>Колпино, Бульвар трудящихся д. 39</t>
  </si>
  <si>
    <t>кв346 8-905-229-40-70</t>
  </si>
  <si>
    <t>Транспортные Технологии водоносов</t>
  </si>
  <si>
    <t>СПб, посёлок Понтонный, ул. Колпиская, д.20</t>
  </si>
  <si>
    <t>7-931-229-77-10</t>
  </si>
  <si>
    <t>с 9 до 17 созвон</t>
  </si>
  <si>
    <t>ПсковВторМет</t>
  </si>
  <si>
    <t>г. Колпино, СПб, ул. Финляндская д. 34</t>
  </si>
  <si>
    <t>лит.А пункт приёма металла, заезд с первой проходной 35 Трест, ИжорСтрой вывеска рядом. 8-921-507-19-22,  8-921-399-17-29 Сергей</t>
  </si>
  <si>
    <t>с 10 до 17 созвон</t>
  </si>
  <si>
    <t>поселок Шушары, СПб, Центральная ул. д. 6</t>
  </si>
  <si>
    <t>литерА, школа №297, 2 этаж, кабинет 100, 3 Б класс, 8-906-243-35-40, 8-911-932-27-89</t>
  </si>
  <si>
    <t>до 14 созвон за полчаса</t>
  </si>
  <si>
    <t>8-911-779-79-77</t>
  </si>
  <si>
    <t>Строительный Торговый Дом СКС</t>
  </si>
  <si>
    <t>СПб, пр. Юрия Гагарина д. 2к8</t>
  </si>
  <si>
    <t>(По карте д. 52 к. 20) с Гагарина направо к shell до упора налево и сразу направо через старые пути. там вход 6 бут на первый этаж и остальные на второй, уточнить по телефону. 388-18-82, 8-950-024-13-55</t>
  </si>
  <si>
    <t>с 9 до 15</t>
  </si>
  <si>
    <t>ЗАБРАТЬ ПУСТЫЕ БУТЫЛИ НЕГДЕ ХРАНИТЬ!!!звонить по бутылям 8-950-024-13-55 ОКОЛО 20 ШТ строго до 15 !!!!!</t>
  </si>
  <si>
    <t>ИП Вдовичев Вячеслав Витальевич водоносов</t>
  </si>
  <si>
    <t>СПб, Набережная Обводного канала д. 199-201 литер Б</t>
  </si>
  <si>
    <t>БЦ Обводный двор, въезд под шлагбаум на б/п парковку ,вход через Весенний лофт, 2-й этаж, Ателье мужской одежды8-921-631-86-50, 424-46-69, 8-931-003-14-26</t>
  </si>
  <si>
    <t>вход под вывеску Весенний, относить воду куда скажут в 2 места по пути, отправлять счет на почту vdovichev@gmail.com и finance@gasuits.com</t>
  </si>
  <si>
    <t>СПб, 21-я линия В.О., 16к8</t>
  </si>
  <si>
    <t>кв 388 8-981-721-49-46, 8-981-155-46-47</t>
  </si>
  <si>
    <t>8-981-193-73-83</t>
  </si>
  <si>
    <t>СМУ-Строитель</t>
  </si>
  <si>
    <t>г. Колпино, СПб, ул. Северная д. 14</t>
  </si>
  <si>
    <t>Лит 2, 8-921-796-02-62</t>
  </si>
  <si>
    <t>всегда отправлять счета на почту smy-stroitel@yandex.ru</t>
  </si>
  <si>
    <t>Клиент №5801</t>
  </si>
  <si>
    <t>г. Петергоф, СПб, Университетский пр., д.28</t>
  </si>
  <si>
    <t>8-921-576-02-19</t>
  </si>
  <si>
    <t>8 бут в залог</t>
  </si>
  <si>
    <t xml:space="preserve">1 - Помпа СТАНДАРТ
 </t>
  </si>
  <si>
    <t>математико-механический факультет помпа в б/п аренду</t>
  </si>
  <si>
    <t>Клиент№5110</t>
  </si>
  <si>
    <t>СПб, ул. Садовая, д. 14/52</t>
  </si>
  <si>
    <t>офис 1, 4-й этаж без лифта, студия наращивания ресниц  Lenaville, 8-921-849-17-49</t>
  </si>
  <si>
    <t>с 10:30 до 13</t>
  </si>
  <si>
    <t>раньше никого не будет.С 10:30 всегда возить чек Возврат залогов забрать бутыли</t>
  </si>
  <si>
    <t>Колпинский Завод Тяжелого Машиностроения  водоносов</t>
  </si>
  <si>
    <t>СПб, ул. Седова , д. 6</t>
  </si>
  <si>
    <t>951-53-75 Роман,     8-921-951-53-75 , 8-911-982-03-00, 676-87-36 -  заказ пропусков</t>
  </si>
  <si>
    <t>созвон с утра для пропуска!!Сменили адрес  8-981-723-31-25 объяснит как найти</t>
  </si>
  <si>
    <t>Нойштадт водоносов</t>
  </si>
  <si>
    <t>СПб,  ул. 10-я Советская, д. 10</t>
  </si>
  <si>
    <t>Максим 8-905-255-70-82</t>
  </si>
  <si>
    <t>Клиент №5469</t>
  </si>
  <si>
    <t>СПБ, Набережная реки Пряжки д.5</t>
  </si>
  <si>
    <t>Полиграф, 8-921-771-11-08</t>
  </si>
  <si>
    <t>г. Петергоф, СПб, ул. Парковая, д. 16</t>
  </si>
  <si>
    <t>к2, кв. 169,    8-911-823-88-08</t>
  </si>
  <si>
    <t>созвон за час!!!!!</t>
  </si>
  <si>
    <t>Семейная клиника "Меда" Водоносов</t>
  </si>
  <si>
    <t>г. Пушкин, СПб, ул. Архитектора Данини, д. 11/6</t>
  </si>
  <si>
    <t>Семейная клиника, 8-911-258-95-28</t>
  </si>
  <si>
    <t>перешли на безнал</t>
  </si>
  <si>
    <t>Леонид Леонидович</t>
  </si>
  <si>
    <t>СПб, Ланское шоссе д. 14к1</t>
  </si>
  <si>
    <t>кв 294,  949-31-80. Если смотреть на дом, то дальний левый подъезд</t>
  </si>
  <si>
    <t>с 13</t>
  </si>
  <si>
    <t>бутыли не оставлять у двери, возить в указанное время. Ещё одна жалоба - штраф</t>
  </si>
  <si>
    <t>АТС Смольного</t>
  </si>
  <si>
    <t>СПб, ул. Омская д. 6к2</t>
  </si>
  <si>
    <t>лит.А (отдельное новое здание), проехать до конца дома, повернуть под шлагбаум налево.  Отгрузка в первую дверь с крыльцом. 8-931-326-34-84,  8-931-326-11-65 Заболотний Александр Петрович</t>
  </si>
  <si>
    <t>ПЕРЕДАТЬ ДОКУМЕНТЫ</t>
  </si>
  <si>
    <t>Клиент№1646</t>
  </si>
  <si>
    <t>г. Ломоносов , Восточный переулок д. 7</t>
  </si>
  <si>
    <t>частный дом, 8-911-238-72-91  , 453-50-14</t>
  </si>
  <si>
    <t>с 13 до 17 созвон</t>
  </si>
  <si>
    <t>СПб, ул. Кораблестроителей д.16</t>
  </si>
  <si>
    <t>к2, 4-й этаж, код домофона 4621, 8-900-658-43-26</t>
  </si>
  <si>
    <t>С 16:30</t>
  </si>
  <si>
    <t>2 бут в зачет</t>
  </si>
  <si>
    <t>РАНЬШЕ НИКОГО НЕ БУДЕТ.ОПЛАЧЕНО НА КАРТУ МИТЕ</t>
  </si>
  <si>
    <t>Троицкая Ольга Владимировна</t>
  </si>
  <si>
    <t>СПб, Выборгский район, ул. Петровская д. 15</t>
  </si>
  <si>
    <t>кв. 1, 8-921-330-76-33, 8-921-316-37-40</t>
  </si>
  <si>
    <t>до 15 созвон</t>
  </si>
  <si>
    <t>как можно раньше</t>
  </si>
  <si>
    <t>Хай Кью Транслейшен</t>
  </si>
  <si>
    <t>СПб, 8-я линия Васильевского острова, д. 29 литер А</t>
  </si>
  <si>
    <t>пом. 48, 980-52-85, 8-900-622-65-85</t>
  </si>
  <si>
    <t>СПб, поселок Шушары, Пушкинский район, ул.  Полоцкая, д. 6</t>
  </si>
  <si>
    <t>2ая парадная, кв. 39, 5й этаж без лифта, 8-981-858-99-31</t>
  </si>
  <si>
    <t>МО Введенский</t>
  </si>
  <si>
    <t>СПб, ул. Введенская, д. 7</t>
  </si>
  <si>
    <t>во дворе, 8-911-921-00-03</t>
  </si>
  <si>
    <t>в 1с называются Администрация МО, быть вежливыми,С  13 до 14 - ОБЕД</t>
  </si>
  <si>
    <t>ПКФ Петро-Васт  водоносов</t>
  </si>
  <si>
    <t>СПб, ул. Хрустальная д. 27</t>
  </si>
  <si>
    <t>3й этаж, 8-981- 908-22-63 Евгения, 412-22-36 (доб.125)</t>
  </si>
  <si>
    <t>подъём+пронос 20 руб/бут . бутыли по стеллажам разместить!!</t>
  </si>
  <si>
    <t>Спиридонов</t>
  </si>
  <si>
    <t>г. Петергоф, СПб, бульвар Разведчика, д. 10к3</t>
  </si>
  <si>
    <t>каб.104   8-921-635-20-31</t>
  </si>
  <si>
    <t>Клиент№5767</t>
  </si>
  <si>
    <t>г. Колпино, СПб,  ул. Раумская, д. 13</t>
  </si>
  <si>
    <t>кв. 17, 5-й этаж, лифт есть, 8-921-848-87-71 Ксения</t>
  </si>
  <si>
    <t>раньше никого не будет</t>
  </si>
  <si>
    <t>Иван</t>
  </si>
  <si>
    <t>СПб, Ленинский пр. д. 110к2</t>
  </si>
  <si>
    <t>кв. 138, 8-951-665-16-33</t>
  </si>
  <si>
    <t>до 11 строго!! созвон</t>
  </si>
  <si>
    <t>СТРОГО ДО 11!</t>
  </si>
  <si>
    <t>СПб, Южное шоссе д. 55к6</t>
  </si>
  <si>
    <t>кв. 382, 2ая парадная, 8-921-962-61-15  Александра Соколова</t>
  </si>
  <si>
    <t>до 13 созвон</t>
  </si>
  <si>
    <t>оплатят на карту</t>
  </si>
  <si>
    <t>СПб, пр. Непокоренных д. 49</t>
  </si>
  <si>
    <t>офис 605, 8-967-597-58-48</t>
  </si>
  <si>
    <t>до 16</t>
  </si>
  <si>
    <t>как можно раньше,скидывать счёт от комендантского на почту buh@nstd.pro как можно раньше, постоянно не успеваем. Акт приёма-передачи</t>
  </si>
  <si>
    <t>СПб, г. Пушкин, Пушкинская ул., д. 11</t>
  </si>
  <si>
    <t>центр РелаксМед, 470-13-13, 470-19-19, 980-92-79</t>
  </si>
  <si>
    <t>ВСЕ БУТЫЛИ  ДОЛЖНЫ БЫТЬ В СТРЕЙЧ ПЛЁНКЕ! ЧИСТЫЕ И АККУРАТНЫЕ!</t>
  </si>
  <si>
    <t>Горелово, СПб,  Константиновский переулок д. 17</t>
  </si>
  <si>
    <t>кв 5, 8-921-949-43-69</t>
  </si>
  <si>
    <t>до 15 созвон утром!</t>
  </si>
  <si>
    <t xml:space="preserve">8 - Вода Plesca 12.5л
 </t>
  </si>
  <si>
    <t>Корнышев Евгений Анатольевич</t>
  </si>
  <si>
    <t>г. Пушкин, СПб, бульвар Алексея Толстого, д. 38</t>
  </si>
  <si>
    <t>кв. 24, 8-981-860-48-04</t>
  </si>
  <si>
    <t xml:space="preserve">300 - Стаканчики для питьевой воды
 150 - Чашка кофейная пластиковая
 </t>
  </si>
  <si>
    <t>8-981-860-48-04</t>
  </si>
  <si>
    <t>Красное Село, СПб, пр. Ленина, д. 77</t>
  </si>
  <si>
    <t>литерА Мостотряд-19, 2 этаж, каб.202, 8-911-951-40-68 Елена</t>
  </si>
  <si>
    <t>переехали на 2й этаж, с 12 до 13 обед, 8-921-311-97-27. ВХОД - НЕ ДОЕЗЖАЯ ДО ШЛАГБАУМА.</t>
  </si>
  <si>
    <t>СПб, пр. Добролюбова, д. 25</t>
  </si>
  <si>
    <t>1й этаж (офисное помещение), 8-921-559-80-39</t>
  </si>
  <si>
    <t>с 10 до 13</t>
  </si>
  <si>
    <t>Обязательно созвон заранее, чтобы кто то пришёл офис</t>
  </si>
  <si>
    <t>г.  Павловск, СПб,  ул.  Конюшенная, д. 24</t>
  </si>
  <si>
    <t>ЛитА, школа №464, каб. №37, 8-921-391-04-80</t>
  </si>
  <si>
    <t>в 37 каб если после часа ключ взять на вахте</t>
  </si>
  <si>
    <t>г. Колпино, СПб, Лагерное шоссе, д. 71</t>
  </si>
  <si>
    <t>поворот на стрелковый клуб Северянин 8-911-236-79-94,  993-35-50</t>
  </si>
  <si>
    <t>ЗВОНИТЬ НЕ ОБЯЗАТЕЛЬНО ПЛОХАЯ СВЯЗЬ ОРИЕНТИР ГАРАЖИ ОРБИТА ПОСЛЕ ПЕРЕЕЗДА В ПОСЁЛОК ПОНТОННЫЙ 2-ОЙ ПОВОРОТ НАЛЕВО СТРЕЛКОВЫЙ КЛУБ 993-35-50 если машину будете ставить далеко попросят пронести 200 р</t>
  </si>
  <si>
    <t>частник</t>
  </si>
  <si>
    <t>Степана разина 9</t>
  </si>
  <si>
    <t>Митя</t>
  </si>
  <si>
    <t xml:space="preserve">8 - Бутыль 19 литров с ручкой
 8 - Пробка для бутылей 19 литров
 </t>
  </si>
  <si>
    <t>Клиент №1455</t>
  </si>
  <si>
    <t>СПб, Степана Разина д. 9-11</t>
  </si>
  <si>
    <t>Самовывоз</t>
  </si>
  <si>
    <t>до 18</t>
  </si>
  <si>
    <t>Клиент№5245</t>
  </si>
  <si>
    <t>-</t>
  </si>
  <si>
    <t>Клиент№1614</t>
  </si>
  <si>
    <t>г. Колпино, СПб,  ул. Веры Слуцкой д. 89</t>
  </si>
  <si>
    <t>2 этаж, ЖКС№5 (с другой стороны универмага) 8-962-696-03-56</t>
  </si>
  <si>
    <t>до 17</t>
  </si>
  <si>
    <t>чистые бутыли, если будут грязные не примут, 8-960-257-85-24. можно и позже до 15 чем раньше тем лучше. 3 бут завтра довезти</t>
  </si>
  <si>
    <t>Авизо</t>
  </si>
  <si>
    <t>СПб, улица Степана Разина д.  11</t>
  </si>
  <si>
    <t>САМОВЫВОЗ</t>
  </si>
  <si>
    <t>самовывоз</t>
  </si>
  <si>
    <t>СПб, поселок Стрельна, Санкт-Петербургское шоссе д. 108</t>
  </si>
  <si>
    <t>вывеска "ОкиМаки", 8-911-144-84-47</t>
  </si>
  <si>
    <t>раньше 11 никого не будет ЗАБИРАТЬ ВСЮ ПУСТУЮ ТАРУ</t>
  </si>
  <si>
    <t>СПб, Заневский пр., д. 73</t>
  </si>
  <si>
    <t>точка с выпечкой - Горячая выпечка, вход в метро со стороны трамвайных путей, 8-996-783-44-80</t>
  </si>
  <si>
    <t>звонить на номер 8-900-632-09-84</t>
  </si>
  <si>
    <t>Спб, ул. Садовая д. 37</t>
  </si>
  <si>
    <t>8-981-965-0909</t>
  </si>
  <si>
    <t xml:space="preserve">2 - Сер.кап. 1-й кат. 19л
 </t>
  </si>
  <si>
    <t>ещё один адрес, довозим помпу</t>
  </si>
  <si>
    <t>СПб, Исаакиевская площадь, д. 4</t>
  </si>
  <si>
    <t>стеклянный информационный павильон  слева от касс.собора, 242-39-08, 310-22-31</t>
  </si>
  <si>
    <t>ЖТК (Железнодорожная торговая компания)  водоносов</t>
  </si>
  <si>
    <t>СПб, ул. Днепропетровская д.  2Б</t>
  </si>
  <si>
    <t>575-78-19, 457-47-86</t>
  </si>
  <si>
    <t>с 9 до 12 или с 13 до 15</t>
  </si>
  <si>
    <t>с 12 до 13- обед!! В пятницу до 15-00 работают</t>
  </si>
  <si>
    <t>СПб, ул. Типанова д. 34к3</t>
  </si>
  <si>
    <t>кв 45 5 эт 8-906-277-11-12</t>
  </si>
  <si>
    <t>с 18</t>
  </si>
  <si>
    <t>Центр Недвижимости Квадрат (бывш. АГЕНТСТВО НЕДВИЖИМОСТИ «КВАДРАТ»)</t>
  </si>
  <si>
    <t>СПб, Ушаковская набережная, д. 5</t>
  </si>
  <si>
    <t>БЦ Росгосстрах, 6-й этаж,  8-960-260-30-00, 8-921-671-11-21 Олег, 425-35-25, 8-911-211-00-09</t>
  </si>
  <si>
    <t>счёт скидывать на почту    demchenko@kvadratspb.ru  ЧИСТЫЕ БУТЫЛИ !!!!!!</t>
  </si>
  <si>
    <t>Шулепов Юрий Иванович</t>
  </si>
  <si>
    <t>г. Пушкин, СПб, поселок Шушары, Ростовская улица, 6к4</t>
  </si>
  <si>
    <t>кв. 10, 8-981-806-00-71, Славянка</t>
  </si>
  <si>
    <t>Клиент№5159</t>
  </si>
  <si>
    <t>СПб, Всеволожский район, посёлок Мурино, ул. Шувалова, д. 16/9</t>
  </si>
  <si>
    <t>кв. 1129, 8-981-954-12-64</t>
  </si>
  <si>
    <t>МОЖНО И РАНЬШЕ Пакет Семейный пологодовой на 20 бут Поставка №9 (18 из 20)</t>
  </si>
  <si>
    <t>Клиент №5843</t>
  </si>
  <si>
    <t>СПб, ул. Пловдивская д. 1/10</t>
  </si>
  <si>
    <t>кв.40, 8-921-872-66-36</t>
  </si>
  <si>
    <t>с 14</t>
  </si>
  <si>
    <t>2 бут в залог</t>
  </si>
  <si>
    <t>помпа в б/п аренду</t>
  </si>
  <si>
    <t>Клиент№5005</t>
  </si>
  <si>
    <t>СПб, Приморский район, Школьная ул. д. 58</t>
  </si>
  <si>
    <t>кв. 79, 8-900-620-12-22</t>
  </si>
  <si>
    <t>с 13 до 18</t>
  </si>
  <si>
    <t>РЖД (тендер)</t>
  </si>
  <si>
    <t>Спб, ул. Минеральная, д. 25</t>
  </si>
  <si>
    <t>ГТС  Финляндский, Тел.ж.457-70-59, 436-65-15, 8-951-644-06-86 Ольга Валерьевна</t>
  </si>
  <si>
    <t xml:space="preserve">19 - Сер.Кап. 1-й кат. 19л
 1 - ЧЕК (всегда)
 </t>
  </si>
  <si>
    <t>8-903-093-88-62</t>
  </si>
  <si>
    <t>СПб, ул. Савушкина, д. 10</t>
  </si>
  <si>
    <t>к1, кв. 162, 8-999-031-08-38</t>
  </si>
  <si>
    <t>Клиент№1824</t>
  </si>
  <si>
    <t>СПб, Дачный пр. д. 2к1</t>
  </si>
  <si>
    <t>кв. 163, 8-921-755-00-33</t>
  </si>
  <si>
    <t>1 бут в зачёт</t>
  </si>
  <si>
    <t>СПб, ул. Возрождения д. 34</t>
  </si>
  <si>
    <t>Sava-Питер, шинный центр, 8-921-656-42-52</t>
  </si>
  <si>
    <t>с 9 до 13 созвон</t>
  </si>
  <si>
    <t>Клиент№4683</t>
  </si>
  <si>
    <t>СПб, Ломоносов, поселок Мартышкино, ул. Новая, д. 2</t>
  </si>
  <si>
    <t>8-921-774-55-99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</si>
</sst>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96" sqref="C9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5465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>
        <v>2</v>
      </c>
      <c r="L6" s="49"/>
      <c r="M6" s="49"/>
      <c r="N6" s="49" t="str">
        <f>SUM(I6:M6)</f>
        <v>0</v>
      </c>
      <c r="O6" s="50"/>
      <c r="P6" s="49">
        <v>360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3310</v>
      </c>
      <c r="D7" s="46" t="s">
        <v>38</v>
      </c>
      <c r="E7" s="46" t="s">
        <v>39</v>
      </c>
      <c r="F7" s="38" t="s">
        <v>40</v>
      </c>
      <c r="G7" s="46" t="s">
        <v>41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/>
      <c r="P7" s="49">
        <v>640</v>
      </c>
      <c r="Q7" s="49"/>
      <c r="R7" s="49">
        <v>0</v>
      </c>
      <c r="S7" s="38"/>
      <c r="T7" s="38" t="s">
        <v>42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43</v>
      </c>
      <c r="C8" s="47">
        <v>50016</v>
      </c>
      <c r="D8" s="46" t="s">
        <v>44</v>
      </c>
      <c r="E8" s="46" t="s">
        <v>45</v>
      </c>
      <c r="F8" s="38" t="s">
        <v>46</v>
      </c>
      <c r="G8" s="46" t="s">
        <v>41</v>
      </c>
      <c r="H8" s="48"/>
      <c r="I8" s="49"/>
      <c r="J8" s="49"/>
      <c r="K8" s="49"/>
      <c r="L8" s="49"/>
      <c r="M8" s="49"/>
      <c r="N8" s="49" t="str">
        <f>SUM(I8:M8)</f>
        <v>0</v>
      </c>
      <c r="O8" s="50"/>
      <c r="P8" s="49"/>
      <c r="Q8" s="49">
        <v>0</v>
      </c>
      <c r="R8" s="49"/>
      <c r="S8" s="38"/>
      <c r="T8" s="38" t="s">
        <v>47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48</v>
      </c>
      <c r="C9" s="47"/>
      <c r="D9" s="46" t="s">
        <v>49</v>
      </c>
      <c r="E9" s="46" t="s">
        <v>50</v>
      </c>
      <c r="F9" s="38" t="s">
        <v>51</v>
      </c>
      <c r="G9" s="46" t="s">
        <v>41</v>
      </c>
      <c r="H9" s="48"/>
      <c r="I9" s="49"/>
      <c r="J9" s="49"/>
      <c r="K9" s="49"/>
      <c r="L9" s="49"/>
      <c r="M9" s="49"/>
      <c r="N9" s="49" t="str">
        <f>SUM(I9:M9)</f>
        <v>0</v>
      </c>
      <c r="O9" s="50"/>
      <c r="P9" s="49"/>
      <c r="Q9" s="49"/>
      <c r="R9" s="49"/>
      <c r="S9" s="38"/>
      <c r="T9" s="38" t="s">
        <v>52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37</v>
      </c>
      <c r="C10" s="51">
        <v>94903</v>
      </c>
      <c r="D10" s="46" t="s">
        <v>53</v>
      </c>
      <c r="E10" s="46" t="s">
        <v>54</v>
      </c>
      <c r="F10" s="38" t="s">
        <v>55</v>
      </c>
      <c r="G10" s="46" t="s">
        <v>56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 t="s">
        <v>57</v>
      </c>
      <c r="P10" s="49">
        <v>935</v>
      </c>
      <c r="Q10" s="49"/>
      <c r="R10" s="49"/>
      <c r="S10" s="38" t="s">
        <v>58</v>
      </c>
      <c r="T10" s="38" t="s">
        <v>59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37</v>
      </c>
      <c r="C11" s="47">
        <v>3027</v>
      </c>
      <c r="D11" s="46" t="s">
        <v>60</v>
      </c>
      <c r="E11" s="46" t="s">
        <v>61</v>
      </c>
      <c r="F11" s="38" t="s">
        <v>62</v>
      </c>
      <c r="G11" s="46" t="s">
        <v>56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350</v>
      </c>
      <c r="Q11" s="49"/>
      <c r="R11" s="49"/>
      <c r="S11" s="38"/>
      <c r="T11" s="38" t="s">
        <v>63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37</v>
      </c>
      <c r="C12" s="47">
        <v>92564</v>
      </c>
      <c r="D12" s="46" t="s">
        <v>64</v>
      </c>
      <c r="E12" s="46" t="s">
        <v>65</v>
      </c>
      <c r="F12" s="38" t="s">
        <v>34</v>
      </c>
      <c r="G12" s="46" t="s">
        <v>66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350</v>
      </c>
      <c r="Q12" s="49"/>
      <c r="R12" s="49"/>
      <c r="S12" s="38"/>
      <c r="T12" s="38" t="s">
        <v>67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37</v>
      </c>
      <c r="C13" s="47">
        <v>2396</v>
      </c>
      <c r="D13" s="46" t="s">
        <v>68</v>
      </c>
      <c r="E13" s="46" t="s">
        <v>69</v>
      </c>
      <c r="F13" s="38" t="s">
        <v>70</v>
      </c>
      <c r="G13" s="46" t="s">
        <v>41</v>
      </c>
      <c r="H13" s="48"/>
      <c r="I13" s="49"/>
      <c r="J13" s="49"/>
      <c r="K13" s="49"/>
      <c r="L13" s="49"/>
      <c r="M13" s="49"/>
      <c r="N13" s="49" t="str">
        <f>SUM(I13:M13)</f>
        <v>0</v>
      </c>
      <c r="O13" s="50"/>
      <c r="P13" s="49">
        <v>-140</v>
      </c>
      <c r="Q13" s="49"/>
      <c r="R13" s="49"/>
      <c r="S13" s="38"/>
      <c r="T13" s="38" t="s">
        <v>71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72</v>
      </c>
      <c r="C14" s="47">
        <v>4662</v>
      </c>
      <c r="D14" s="46" t="s">
        <v>73</v>
      </c>
      <c r="E14" s="46" t="s">
        <v>74</v>
      </c>
      <c r="F14" s="38" t="s">
        <v>75</v>
      </c>
      <c r="G14" s="46" t="s">
        <v>76</v>
      </c>
      <c r="H14" s="48"/>
      <c r="I14" s="49"/>
      <c r="J14" s="49">
        <v>4</v>
      </c>
      <c r="K14" s="49"/>
      <c r="L14" s="49"/>
      <c r="M14" s="49"/>
      <c r="N14" s="49" t="str">
        <f>SUM(I14:M14)</f>
        <v>0</v>
      </c>
      <c r="O14" s="50"/>
      <c r="P14" s="49">
        <v>760</v>
      </c>
      <c r="Q14" s="49"/>
      <c r="R14" s="49"/>
      <c r="S14" s="38"/>
      <c r="T14" s="38" t="s">
        <v>77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78</v>
      </c>
      <c r="C15" s="54">
        <v>91608</v>
      </c>
      <c r="D15" s="53" t="s">
        <v>79</v>
      </c>
      <c r="E15" s="53" t="s">
        <v>80</v>
      </c>
      <c r="F15" s="55" t="s">
        <v>81</v>
      </c>
      <c r="G15" s="53" t="s">
        <v>56</v>
      </c>
      <c r="H15" s="56"/>
      <c r="I15" s="57"/>
      <c r="J15" s="57"/>
      <c r="K15" s="57"/>
      <c r="L15" s="57">
        <v>15</v>
      </c>
      <c r="M15" s="57"/>
      <c r="N15" s="57" t="str">
        <f>SUM(I15:M15)</f>
        <v>0</v>
      </c>
      <c r="O15" s="58"/>
      <c r="P15" s="57"/>
      <c r="Q15" s="57">
        <v>1725</v>
      </c>
      <c r="R15" s="57"/>
      <c r="S15" s="55"/>
      <c r="T15" s="55"/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82</v>
      </c>
      <c r="C16" s="54">
        <v>3444</v>
      </c>
      <c r="D16" s="53" t="s">
        <v>83</v>
      </c>
      <c r="E16" s="53" t="s">
        <v>84</v>
      </c>
      <c r="F16" s="55" t="s">
        <v>85</v>
      </c>
      <c r="G16" s="53" t="s">
        <v>41</v>
      </c>
      <c r="H16" s="56"/>
      <c r="I16" s="57">
        <v>5</v>
      </c>
      <c r="J16" s="57"/>
      <c r="K16" s="57"/>
      <c r="L16" s="57"/>
      <c r="M16" s="57"/>
      <c r="N16" s="57" t="str">
        <f>SUM(I16:M16)</f>
        <v>0</v>
      </c>
      <c r="O16" s="58"/>
      <c r="P16" s="57"/>
      <c r="Q16" s="57">
        <v>825</v>
      </c>
      <c r="R16" s="57"/>
      <c r="S16" s="55"/>
      <c r="T16" s="55" t="s">
        <v>86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87</v>
      </c>
      <c r="C17" s="54">
        <v>345</v>
      </c>
      <c r="D17" s="53" t="s">
        <v>88</v>
      </c>
      <c r="E17" s="53" t="s">
        <v>89</v>
      </c>
      <c r="F17" s="55" t="s">
        <v>90</v>
      </c>
      <c r="G17" s="53" t="s">
        <v>66</v>
      </c>
      <c r="H17" s="56"/>
      <c r="I17" s="57">
        <v>10</v>
      </c>
      <c r="J17" s="57"/>
      <c r="K17" s="57"/>
      <c r="L17" s="57"/>
      <c r="M17" s="57"/>
      <c r="N17" s="57" t="str">
        <f>SUM(I17:M17)</f>
        <v>0</v>
      </c>
      <c r="O17" s="58"/>
      <c r="P17" s="57"/>
      <c r="Q17" s="57">
        <v>1300</v>
      </c>
      <c r="R17" s="57"/>
      <c r="S17" s="55"/>
      <c r="T17" s="55"/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91</v>
      </c>
      <c r="C18" s="54">
        <v>2897</v>
      </c>
      <c r="D18" s="53" t="s">
        <v>92</v>
      </c>
      <c r="E18" s="53" t="s">
        <v>93</v>
      </c>
      <c r="F18" s="55" t="s">
        <v>40</v>
      </c>
      <c r="G18" s="53" t="s">
        <v>56</v>
      </c>
      <c r="H18" s="56"/>
      <c r="I18" s="57"/>
      <c r="J18" s="57"/>
      <c r="K18" s="57">
        <v>10</v>
      </c>
      <c r="L18" s="57"/>
      <c r="M18" s="57"/>
      <c r="N18" s="57" t="str">
        <f>SUM(I18:M18)</f>
        <v>0</v>
      </c>
      <c r="O18" s="58"/>
      <c r="P18" s="57"/>
      <c r="Q18" s="57">
        <v>1250</v>
      </c>
      <c r="R18" s="57"/>
      <c r="S18" s="55"/>
      <c r="T18" s="55"/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37</v>
      </c>
      <c r="C19" s="47">
        <v>2048</v>
      </c>
      <c r="D19" s="46" t="s">
        <v>94</v>
      </c>
      <c r="E19" s="46" t="s">
        <v>95</v>
      </c>
      <c r="F19" s="38" t="s">
        <v>96</v>
      </c>
      <c r="G19" s="46" t="s">
        <v>76</v>
      </c>
      <c r="H19" s="48"/>
      <c r="I19" s="49"/>
      <c r="J19" s="49"/>
      <c r="K19" s="49"/>
      <c r="L19" s="49"/>
      <c r="M19" s="49">
        <v>10</v>
      </c>
      <c r="N19" s="49" t="str">
        <f>SUM(I19:M19)</f>
        <v>0</v>
      </c>
      <c r="O19" s="50"/>
      <c r="P19" s="49">
        <v>1050</v>
      </c>
      <c r="Q19" s="49"/>
      <c r="R19" s="49"/>
      <c r="S19" s="38" t="s">
        <v>97</v>
      </c>
      <c r="T19" s="38" t="s">
        <v>98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99</v>
      </c>
      <c r="C20" s="47">
        <v>2078</v>
      </c>
      <c r="D20" s="46" t="s">
        <v>100</v>
      </c>
      <c r="E20" s="46" t="s">
        <v>101</v>
      </c>
      <c r="F20" s="38" t="s">
        <v>102</v>
      </c>
      <c r="G20" s="46" t="s">
        <v>66</v>
      </c>
      <c r="H20" s="48"/>
      <c r="I20" s="49"/>
      <c r="J20" s="49"/>
      <c r="K20" s="49">
        <v>3</v>
      </c>
      <c r="L20" s="49"/>
      <c r="M20" s="49"/>
      <c r="N20" s="49" t="str">
        <f>SUM(I20:M20)</f>
        <v>0</v>
      </c>
      <c r="O20" s="50"/>
      <c r="P20" s="49">
        <v>540</v>
      </c>
      <c r="Q20" s="49"/>
      <c r="R20" s="49"/>
      <c r="S20" s="38"/>
      <c r="T20" s="38" t="s">
        <v>103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37</v>
      </c>
      <c r="C21" s="47">
        <v>1638</v>
      </c>
      <c r="D21" s="46" t="s">
        <v>104</v>
      </c>
      <c r="E21" s="46" t="s">
        <v>105</v>
      </c>
      <c r="F21" s="38" t="s">
        <v>106</v>
      </c>
      <c r="G21" s="46" t="s">
        <v>66</v>
      </c>
      <c r="H21" s="48"/>
      <c r="I21" s="49"/>
      <c r="J21" s="49"/>
      <c r="K21" s="49"/>
      <c r="L21" s="49">
        <v>2</v>
      </c>
      <c r="M21" s="49"/>
      <c r="N21" s="49" t="str">
        <f>SUM(I21:M21)</f>
        <v>0</v>
      </c>
      <c r="O21" s="50"/>
      <c r="P21" s="49">
        <v>370</v>
      </c>
      <c r="Q21" s="49"/>
      <c r="R21" s="49">
        <v>40</v>
      </c>
      <c r="S21" s="38"/>
      <c r="T21" s="38" t="s">
        <v>107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2">
        <v>17</v>
      </c>
      <c r="B22" s="53" t="s">
        <v>108</v>
      </c>
      <c r="C22" s="54">
        <v>5714</v>
      </c>
      <c r="D22" s="53" t="s">
        <v>109</v>
      </c>
      <c r="E22" s="53" t="s">
        <v>110</v>
      </c>
      <c r="F22" s="55" t="s">
        <v>70</v>
      </c>
      <c r="G22" s="53" t="s">
        <v>66</v>
      </c>
      <c r="H22" s="56"/>
      <c r="I22" s="57"/>
      <c r="J22" s="57"/>
      <c r="K22" s="57">
        <v>25</v>
      </c>
      <c r="L22" s="57"/>
      <c r="M22" s="57"/>
      <c r="N22" s="57" t="str">
        <f>SUM(I22:M22)</f>
        <v>0</v>
      </c>
      <c r="O22" s="58"/>
      <c r="P22" s="57"/>
      <c r="Q22" s="57">
        <v>2375</v>
      </c>
      <c r="R22" s="57"/>
      <c r="S22" s="55"/>
      <c r="T22" s="55" t="s">
        <v>111</v>
      </c>
      <c r="U22" s="5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112</v>
      </c>
      <c r="C23" s="47">
        <v>5854</v>
      </c>
      <c r="D23" s="46" t="s">
        <v>113</v>
      </c>
      <c r="E23" s="46" t="s">
        <v>114</v>
      </c>
      <c r="F23" s="38" t="s">
        <v>55</v>
      </c>
      <c r="G23" s="46" t="s">
        <v>35</v>
      </c>
      <c r="H23" s="48"/>
      <c r="I23" s="49"/>
      <c r="J23" s="49"/>
      <c r="K23" s="49">
        <v>3</v>
      </c>
      <c r="L23" s="49"/>
      <c r="M23" s="49"/>
      <c r="N23" s="49" t="str">
        <f>SUM(I23:M23)</f>
        <v>0</v>
      </c>
      <c r="O23" s="50"/>
      <c r="P23" s="49">
        <v>540</v>
      </c>
      <c r="Q23" s="49"/>
      <c r="R23" s="49"/>
      <c r="S23" s="38"/>
      <c r="T23" s="38" t="s">
        <v>115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116</v>
      </c>
      <c r="C24" s="47"/>
      <c r="D24" s="46" t="s">
        <v>117</v>
      </c>
      <c r="E24" s="46" t="s">
        <v>118</v>
      </c>
      <c r="F24" s="38" t="s">
        <v>119</v>
      </c>
      <c r="G24" s="46" t="s">
        <v>41</v>
      </c>
      <c r="H24" s="48"/>
      <c r="I24" s="49"/>
      <c r="J24" s="49"/>
      <c r="K24" s="49"/>
      <c r="L24" s="49"/>
      <c r="M24" s="49"/>
      <c r="N24" s="49" t="str">
        <f>SUM(I24:M24)</f>
        <v>0</v>
      </c>
      <c r="O24" s="50"/>
      <c r="P24" s="49"/>
      <c r="Q24" s="49">
        <v>300</v>
      </c>
      <c r="R24" s="49"/>
      <c r="S24" s="38" t="s">
        <v>120</v>
      </c>
      <c r="T24" s="38" t="s">
        <v>121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48</v>
      </c>
      <c r="C25" s="47"/>
      <c r="D25" s="46" t="s">
        <v>122</v>
      </c>
      <c r="E25" s="46" t="s">
        <v>123</v>
      </c>
      <c r="F25" s="38" t="s">
        <v>124</v>
      </c>
      <c r="G25" s="46" t="s">
        <v>41</v>
      </c>
      <c r="H25" s="48"/>
      <c r="I25" s="49"/>
      <c r="J25" s="49"/>
      <c r="K25" s="49"/>
      <c r="L25" s="49"/>
      <c r="M25" s="49"/>
      <c r="N25" s="49" t="str">
        <f>SUM(I25:M25)</f>
        <v>0</v>
      </c>
      <c r="O25" s="50"/>
      <c r="P25" s="49">
        <v>2950</v>
      </c>
      <c r="Q25" s="49"/>
      <c r="R25" s="49"/>
      <c r="S25" s="38" t="s">
        <v>125</v>
      </c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2">
        <v>21</v>
      </c>
      <c r="B26" s="53" t="s">
        <v>126</v>
      </c>
      <c r="C26" s="54">
        <v>500051</v>
      </c>
      <c r="D26" s="53" t="s">
        <v>127</v>
      </c>
      <c r="E26" s="53" t="s">
        <v>128</v>
      </c>
      <c r="F26" s="55" t="s">
        <v>129</v>
      </c>
      <c r="G26" s="53" t="s">
        <v>41</v>
      </c>
      <c r="H26" s="56"/>
      <c r="I26" s="57"/>
      <c r="J26" s="57"/>
      <c r="K26" s="57"/>
      <c r="L26" s="57"/>
      <c r="M26" s="57">
        <v>10</v>
      </c>
      <c r="N26" s="57" t="str">
        <f>SUM(I26:M26)</f>
        <v>0</v>
      </c>
      <c r="O26" s="58"/>
      <c r="P26" s="57">
        <v>1000</v>
      </c>
      <c r="Q26" s="57"/>
      <c r="R26" s="57"/>
      <c r="S26" s="55" t="s">
        <v>130</v>
      </c>
      <c r="T26" s="55" t="s">
        <v>131</v>
      </c>
      <c r="U26" s="55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2">
        <v>22</v>
      </c>
      <c r="B27" s="53" t="s">
        <v>132</v>
      </c>
      <c r="C27" s="54">
        <v>2516</v>
      </c>
      <c r="D27" s="53" t="s">
        <v>133</v>
      </c>
      <c r="E27" s="53" t="s">
        <v>134</v>
      </c>
      <c r="F27" s="55" t="s">
        <v>135</v>
      </c>
      <c r="G27" s="53" t="s">
        <v>41</v>
      </c>
      <c r="H27" s="56"/>
      <c r="I27" s="57"/>
      <c r="J27" s="57"/>
      <c r="K27" s="57"/>
      <c r="L27" s="57">
        <v>5</v>
      </c>
      <c r="M27" s="57"/>
      <c r="N27" s="57" t="str">
        <f>SUM(I27:M27)</f>
        <v>0</v>
      </c>
      <c r="O27" s="58"/>
      <c r="P27" s="57"/>
      <c r="Q27" s="57">
        <v>800</v>
      </c>
      <c r="R27" s="57"/>
      <c r="S27" s="55"/>
      <c r="T27" s="55" t="s">
        <v>136</v>
      </c>
      <c r="U27" s="55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137</v>
      </c>
      <c r="C28" s="47">
        <v>1002</v>
      </c>
      <c r="D28" s="46" t="s">
        <v>138</v>
      </c>
      <c r="E28" s="46" t="s">
        <v>139</v>
      </c>
      <c r="F28" s="38" t="s">
        <v>140</v>
      </c>
      <c r="G28" s="46" t="s">
        <v>56</v>
      </c>
      <c r="H28" s="48"/>
      <c r="I28" s="49">
        <v>5</v>
      </c>
      <c r="J28" s="49"/>
      <c r="K28" s="49"/>
      <c r="L28" s="49"/>
      <c r="M28" s="49"/>
      <c r="N28" s="49" t="str">
        <f>SUM(I28:M28)</f>
        <v>0</v>
      </c>
      <c r="O28" s="50"/>
      <c r="P28" s="49">
        <v>1750</v>
      </c>
      <c r="Q28" s="49"/>
      <c r="R28" s="49"/>
      <c r="S28" s="38"/>
      <c r="T28" s="38" t="s">
        <v>141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142</v>
      </c>
      <c r="C29" s="47">
        <v>2760</v>
      </c>
      <c r="D29" s="46" t="s">
        <v>143</v>
      </c>
      <c r="E29" s="46" t="s">
        <v>144</v>
      </c>
      <c r="F29" s="38" t="s">
        <v>55</v>
      </c>
      <c r="G29" s="46" t="s">
        <v>66</v>
      </c>
      <c r="H29" s="48"/>
      <c r="I29" s="49"/>
      <c r="J29" s="49"/>
      <c r="K29" s="49">
        <v>3</v>
      </c>
      <c r="L29" s="49"/>
      <c r="M29" s="49"/>
      <c r="N29" s="49" t="str">
        <f>SUM(I29:M29)</f>
        <v>0</v>
      </c>
      <c r="O29" s="50"/>
      <c r="P29" s="49">
        <v>510</v>
      </c>
      <c r="Q29" s="49"/>
      <c r="R29" s="49"/>
      <c r="S29" s="38"/>
      <c r="T29" s="38" t="s">
        <v>145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2">
        <v>25</v>
      </c>
      <c r="B30" s="53" t="s">
        <v>146</v>
      </c>
      <c r="C30" s="54">
        <v>463</v>
      </c>
      <c r="D30" s="53" t="s">
        <v>147</v>
      </c>
      <c r="E30" s="53" t="s">
        <v>148</v>
      </c>
      <c r="F30" s="55" t="s">
        <v>119</v>
      </c>
      <c r="G30" s="53" t="s">
        <v>76</v>
      </c>
      <c r="H30" s="56"/>
      <c r="I30" s="57"/>
      <c r="J30" s="57"/>
      <c r="K30" s="57">
        <v>2</v>
      </c>
      <c r="L30" s="57"/>
      <c r="M30" s="57"/>
      <c r="N30" s="57" t="str">
        <f>SUM(I30:M30)</f>
        <v>0</v>
      </c>
      <c r="O30" s="58"/>
      <c r="P30" s="57"/>
      <c r="Q30" s="57">
        <v>360</v>
      </c>
      <c r="R30" s="57"/>
      <c r="S30" s="55"/>
      <c r="T30" s="55"/>
      <c r="U30" s="55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2">
        <v>26</v>
      </c>
      <c r="B31" s="53" t="s">
        <v>149</v>
      </c>
      <c r="C31" s="54">
        <v>2077</v>
      </c>
      <c r="D31" s="53" t="s">
        <v>150</v>
      </c>
      <c r="E31" s="53" t="s">
        <v>151</v>
      </c>
      <c r="F31" s="55" t="s">
        <v>152</v>
      </c>
      <c r="G31" s="53" t="s">
        <v>41</v>
      </c>
      <c r="H31" s="56"/>
      <c r="I31" s="57"/>
      <c r="J31" s="57"/>
      <c r="K31" s="57">
        <v>4</v>
      </c>
      <c r="L31" s="57"/>
      <c r="M31" s="57"/>
      <c r="N31" s="57" t="str">
        <f>SUM(I31:M31)</f>
        <v>0</v>
      </c>
      <c r="O31" s="58"/>
      <c r="P31" s="57"/>
      <c r="Q31" s="57">
        <v>640</v>
      </c>
      <c r="R31" s="57"/>
      <c r="S31" s="55"/>
      <c r="T31" s="55"/>
      <c r="U31" s="55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37</v>
      </c>
      <c r="C32" s="47">
        <v>3610</v>
      </c>
      <c r="D32" s="46" t="s">
        <v>153</v>
      </c>
      <c r="E32" s="46" t="s">
        <v>154</v>
      </c>
      <c r="F32" s="38" t="s">
        <v>155</v>
      </c>
      <c r="G32" s="46" t="s">
        <v>76</v>
      </c>
      <c r="H32" s="48"/>
      <c r="I32" s="49"/>
      <c r="J32" s="49"/>
      <c r="K32" s="49"/>
      <c r="L32" s="49">
        <v>4</v>
      </c>
      <c r="M32" s="49"/>
      <c r="N32" s="49" t="str">
        <f>SUM(I32:M32)</f>
        <v>0</v>
      </c>
      <c r="O32" s="50"/>
      <c r="P32" s="49">
        <v>640</v>
      </c>
      <c r="Q32" s="49"/>
      <c r="R32" s="49"/>
      <c r="S32" s="38"/>
      <c r="T32" s="38" t="s">
        <v>156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2">
        <v>28</v>
      </c>
      <c r="B33" s="53" t="s">
        <v>157</v>
      </c>
      <c r="C33" s="54">
        <v>3576</v>
      </c>
      <c r="D33" s="53" t="s">
        <v>158</v>
      </c>
      <c r="E33" s="53" t="s">
        <v>159</v>
      </c>
      <c r="F33" s="55" t="s">
        <v>160</v>
      </c>
      <c r="G33" s="53" t="s">
        <v>76</v>
      </c>
      <c r="H33" s="56"/>
      <c r="I33" s="57">
        <v>11</v>
      </c>
      <c r="J33" s="57"/>
      <c r="K33" s="57"/>
      <c r="L33" s="57"/>
      <c r="M33" s="57"/>
      <c r="N33" s="57" t="str">
        <f>SUM(I33:M33)</f>
        <v>0</v>
      </c>
      <c r="O33" s="58"/>
      <c r="P33" s="57"/>
      <c r="Q33" s="57">
        <v>1155</v>
      </c>
      <c r="R33" s="57">
        <v>55</v>
      </c>
      <c r="S33" s="55"/>
      <c r="T33" s="55" t="s">
        <v>161</v>
      </c>
      <c r="U33" s="55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48</v>
      </c>
      <c r="C34" s="47"/>
      <c r="D34" s="46" t="s">
        <v>162</v>
      </c>
      <c r="E34" s="46" t="s">
        <v>163</v>
      </c>
      <c r="F34" s="38" t="s">
        <v>40</v>
      </c>
      <c r="G34" s="46" t="s">
        <v>164</v>
      </c>
      <c r="H34" s="48"/>
      <c r="I34" s="49"/>
      <c r="J34" s="49"/>
      <c r="K34" s="49"/>
      <c r="L34" s="49"/>
      <c r="M34" s="49"/>
      <c r="N34" s="49" t="str">
        <f>SUM(I34:M34)</f>
        <v>0</v>
      </c>
      <c r="O34" s="50"/>
      <c r="P34" s="49"/>
      <c r="Q34" s="49"/>
      <c r="R34" s="49"/>
      <c r="S34" s="38"/>
      <c r="T34" s="38" t="s">
        <v>165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37</v>
      </c>
      <c r="C35" s="47">
        <v>3506</v>
      </c>
      <c r="D35" s="46" t="s">
        <v>166</v>
      </c>
      <c r="E35" s="46" t="s">
        <v>167</v>
      </c>
      <c r="F35" s="38" t="s">
        <v>40</v>
      </c>
      <c r="G35" s="46" t="s">
        <v>76</v>
      </c>
      <c r="H35" s="48"/>
      <c r="I35" s="49"/>
      <c r="J35" s="49"/>
      <c r="K35" s="49"/>
      <c r="L35" s="49">
        <v>2</v>
      </c>
      <c r="M35" s="49"/>
      <c r="N35" s="49" t="str">
        <f>SUM(I35:M35)</f>
        <v>0</v>
      </c>
      <c r="O35" s="50"/>
      <c r="P35" s="49">
        <v>350</v>
      </c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168</v>
      </c>
      <c r="C36" s="47">
        <v>5504</v>
      </c>
      <c r="D36" s="46" t="s">
        <v>169</v>
      </c>
      <c r="E36" s="46" t="s">
        <v>170</v>
      </c>
      <c r="F36" s="38" t="s">
        <v>171</v>
      </c>
      <c r="G36" s="46" t="s">
        <v>164</v>
      </c>
      <c r="H36" s="48"/>
      <c r="I36" s="49"/>
      <c r="J36" s="49"/>
      <c r="K36" s="49">
        <v>3</v>
      </c>
      <c r="L36" s="49"/>
      <c r="M36" s="49"/>
      <c r="N36" s="49" t="str">
        <f>SUM(I36:M36)</f>
        <v>0</v>
      </c>
      <c r="O36" s="50"/>
      <c r="P36" s="49">
        <v>540</v>
      </c>
      <c r="Q36" s="49"/>
      <c r="R36" s="49"/>
      <c r="S36" s="38"/>
      <c r="T36" s="38" t="s">
        <v>172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37</v>
      </c>
      <c r="C37" s="47">
        <v>2043</v>
      </c>
      <c r="D37" s="46" t="s">
        <v>173</v>
      </c>
      <c r="E37" s="46" t="s">
        <v>174</v>
      </c>
      <c r="F37" s="38" t="s">
        <v>175</v>
      </c>
      <c r="G37" s="46" t="s">
        <v>66</v>
      </c>
      <c r="H37" s="48"/>
      <c r="I37" s="49"/>
      <c r="J37" s="49"/>
      <c r="K37" s="49"/>
      <c r="L37" s="49">
        <v>4</v>
      </c>
      <c r="M37" s="49"/>
      <c r="N37" s="49" t="str">
        <f>SUM(I37:M37)</f>
        <v>0</v>
      </c>
      <c r="O37" s="50"/>
      <c r="P37" s="49">
        <v>680</v>
      </c>
      <c r="Q37" s="49"/>
      <c r="R37" s="49">
        <v>40</v>
      </c>
      <c r="S37" s="38"/>
      <c r="T37" s="38" t="s">
        <v>176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37</v>
      </c>
      <c r="C38" s="47">
        <v>2081</v>
      </c>
      <c r="D38" s="46" t="s">
        <v>177</v>
      </c>
      <c r="E38" s="46" t="s">
        <v>178</v>
      </c>
      <c r="F38" s="38" t="s">
        <v>70</v>
      </c>
      <c r="G38" s="46" t="s">
        <v>66</v>
      </c>
      <c r="H38" s="48"/>
      <c r="I38" s="49"/>
      <c r="J38" s="49"/>
      <c r="K38" s="49"/>
      <c r="L38" s="49">
        <v>3</v>
      </c>
      <c r="M38" s="49"/>
      <c r="N38" s="49" t="str">
        <f>SUM(I38:M38)</f>
        <v>0</v>
      </c>
      <c r="O38" s="50"/>
      <c r="P38" s="49">
        <v>510</v>
      </c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37</v>
      </c>
      <c r="C39" s="47">
        <v>94391</v>
      </c>
      <c r="D39" s="46" t="s">
        <v>179</v>
      </c>
      <c r="E39" s="46" t="s">
        <v>180</v>
      </c>
      <c r="F39" s="38" t="s">
        <v>181</v>
      </c>
      <c r="G39" s="46" t="s">
        <v>66</v>
      </c>
      <c r="H39" s="48"/>
      <c r="I39" s="49"/>
      <c r="J39" s="49"/>
      <c r="K39" s="49"/>
      <c r="L39" s="49">
        <v>2</v>
      </c>
      <c r="M39" s="49"/>
      <c r="N39" s="49" t="str">
        <f>SUM(I39:M39)</f>
        <v>0</v>
      </c>
      <c r="O39" s="50"/>
      <c r="P39" s="49">
        <v>350</v>
      </c>
      <c r="Q39" s="49"/>
      <c r="R39" s="49"/>
      <c r="S39" s="38"/>
      <c r="T39" s="38" t="s">
        <v>182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2">
        <v>35</v>
      </c>
      <c r="B40" s="53" t="s">
        <v>183</v>
      </c>
      <c r="C40" s="54">
        <v>2379</v>
      </c>
      <c r="D40" s="53" t="s">
        <v>184</v>
      </c>
      <c r="E40" s="53" t="s">
        <v>185</v>
      </c>
      <c r="F40" s="55" t="s">
        <v>40</v>
      </c>
      <c r="G40" s="53" t="s">
        <v>35</v>
      </c>
      <c r="H40" s="56"/>
      <c r="I40" s="57"/>
      <c r="J40" s="57"/>
      <c r="K40" s="57">
        <v>6</v>
      </c>
      <c r="L40" s="57"/>
      <c r="M40" s="57"/>
      <c r="N40" s="57" t="str">
        <f>SUM(I40:M40)</f>
        <v>0</v>
      </c>
      <c r="O40" s="58"/>
      <c r="P40" s="57"/>
      <c r="Q40" s="57">
        <v>990</v>
      </c>
      <c r="R40" s="57"/>
      <c r="S40" s="55"/>
      <c r="T40" s="55"/>
      <c r="U40" s="55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37</v>
      </c>
      <c r="C41" s="47">
        <v>1816</v>
      </c>
      <c r="D41" s="46" t="s">
        <v>186</v>
      </c>
      <c r="E41" s="46" t="s">
        <v>187</v>
      </c>
      <c r="F41" s="38" t="s">
        <v>188</v>
      </c>
      <c r="G41" s="46" t="s">
        <v>56</v>
      </c>
      <c r="H41" s="48"/>
      <c r="I41" s="49"/>
      <c r="J41" s="49"/>
      <c r="K41" s="49"/>
      <c r="L41" s="49">
        <v>2</v>
      </c>
      <c r="M41" s="49"/>
      <c r="N41" s="49" t="str">
        <f>SUM(I41:M41)</f>
        <v>0</v>
      </c>
      <c r="O41" s="50"/>
      <c r="P41" s="49">
        <v>340</v>
      </c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37</v>
      </c>
      <c r="C42" s="47">
        <v>2769</v>
      </c>
      <c r="D42" s="46" t="s">
        <v>189</v>
      </c>
      <c r="E42" s="46" t="s">
        <v>190</v>
      </c>
      <c r="F42" s="38" t="s">
        <v>34</v>
      </c>
      <c r="G42" s="46" t="s">
        <v>35</v>
      </c>
      <c r="H42" s="48"/>
      <c r="I42" s="49"/>
      <c r="J42" s="49"/>
      <c r="K42" s="49"/>
      <c r="L42" s="49">
        <v>3</v>
      </c>
      <c r="M42" s="49"/>
      <c r="N42" s="49" t="str">
        <f>SUM(I42:M42)</f>
        <v>0</v>
      </c>
      <c r="O42" s="50"/>
      <c r="P42" s="49">
        <v>525</v>
      </c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191</v>
      </c>
      <c r="C43" s="47">
        <v>5550</v>
      </c>
      <c r="D43" s="46" t="s">
        <v>192</v>
      </c>
      <c r="E43" s="46" t="s">
        <v>193</v>
      </c>
      <c r="F43" s="38" t="s">
        <v>188</v>
      </c>
      <c r="G43" s="46" t="s">
        <v>56</v>
      </c>
      <c r="H43" s="48"/>
      <c r="I43" s="49"/>
      <c r="J43" s="49"/>
      <c r="K43" s="49">
        <v>2</v>
      </c>
      <c r="L43" s="49"/>
      <c r="M43" s="49"/>
      <c r="N43" s="49" t="str">
        <f>SUM(I43:M43)</f>
        <v>0</v>
      </c>
      <c r="O43" s="50"/>
      <c r="P43" s="49">
        <v>360</v>
      </c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2">
        <v>39</v>
      </c>
      <c r="B44" s="53" t="s">
        <v>194</v>
      </c>
      <c r="C44" s="54">
        <v>4385</v>
      </c>
      <c r="D44" s="53" t="s">
        <v>195</v>
      </c>
      <c r="E44" s="53" t="s">
        <v>196</v>
      </c>
      <c r="F44" s="55" t="s">
        <v>197</v>
      </c>
      <c r="G44" s="53" t="s">
        <v>56</v>
      </c>
      <c r="H44" s="56"/>
      <c r="I44" s="57"/>
      <c r="J44" s="57"/>
      <c r="K44" s="57"/>
      <c r="L44" s="57">
        <v>15</v>
      </c>
      <c r="M44" s="57"/>
      <c r="N44" s="57" t="str">
        <f>SUM(I44:M44)</f>
        <v>0</v>
      </c>
      <c r="O44" s="58"/>
      <c r="P44" s="57"/>
      <c r="Q44" s="57">
        <v>1950</v>
      </c>
      <c r="R44" s="57"/>
      <c r="S44" s="55"/>
      <c r="T44" s="55"/>
      <c r="U44" s="55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2">
        <v>40</v>
      </c>
      <c r="B45" s="53" t="s">
        <v>198</v>
      </c>
      <c r="C45" s="54">
        <v>647</v>
      </c>
      <c r="D45" s="53" t="s">
        <v>199</v>
      </c>
      <c r="E45" s="53" t="s">
        <v>200</v>
      </c>
      <c r="F45" s="55" t="s">
        <v>201</v>
      </c>
      <c r="G45" s="53" t="s">
        <v>56</v>
      </c>
      <c r="H45" s="56"/>
      <c r="I45" s="57"/>
      <c r="J45" s="57"/>
      <c r="K45" s="57">
        <v>10</v>
      </c>
      <c r="L45" s="57"/>
      <c r="M45" s="57"/>
      <c r="N45" s="57" t="str">
        <f>SUM(I45:M45)</f>
        <v>0</v>
      </c>
      <c r="O45" s="58"/>
      <c r="P45" s="57"/>
      <c r="Q45" s="57">
        <v>1200</v>
      </c>
      <c r="R45" s="57"/>
      <c r="S45" s="55"/>
      <c r="T45" s="55"/>
      <c r="U45" s="55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37</v>
      </c>
      <c r="C46" s="47">
        <v>1422</v>
      </c>
      <c r="D46" s="46" t="s">
        <v>202</v>
      </c>
      <c r="E46" s="46" t="s">
        <v>203</v>
      </c>
      <c r="F46" s="38" t="s">
        <v>204</v>
      </c>
      <c r="G46" s="46" t="s">
        <v>76</v>
      </c>
      <c r="H46" s="48"/>
      <c r="I46" s="49"/>
      <c r="J46" s="49"/>
      <c r="K46" s="49"/>
      <c r="L46" s="49">
        <v>5</v>
      </c>
      <c r="M46" s="49"/>
      <c r="N46" s="49" t="str">
        <f>SUM(I46:M46)</f>
        <v>0</v>
      </c>
      <c r="O46" s="50"/>
      <c r="P46" s="49">
        <v>825</v>
      </c>
      <c r="Q46" s="49"/>
      <c r="R46" s="49">
        <v>25</v>
      </c>
      <c r="S46" s="38"/>
      <c r="T46" s="38" t="s">
        <v>205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2">
        <v>42</v>
      </c>
      <c r="B47" s="53" t="s">
        <v>206</v>
      </c>
      <c r="C47" s="54">
        <v>541</v>
      </c>
      <c r="D47" s="53" t="s">
        <v>207</v>
      </c>
      <c r="E47" s="53" t="s">
        <v>208</v>
      </c>
      <c r="F47" s="55" t="s">
        <v>209</v>
      </c>
      <c r="G47" s="53" t="s">
        <v>56</v>
      </c>
      <c r="H47" s="56"/>
      <c r="I47" s="57"/>
      <c r="J47" s="57"/>
      <c r="K47" s="57">
        <v>9</v>
      </c>
      <c r="L47" s="57"/>
      <c r="M47" s="57"/>
      <c r="N47" s="57" t="str">
        <f>SUM(I47:M47)</f>
        <v>0</v>
      </c>
      <c r="O47" s="58"/>
      <c r="P47" s="57"/>
      <c r="Q47" s="57">
        <v>945</v>
      </c>
      <c r="R47" s="57"/>
      <c r="S47" s="55"/>
      <c r="T47" s="55" t="s">
        <v>210</v>
      </c>
      <c r="U47" s="55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2">
        <v>43</v>
      </c>
      <c r="B48" s="53" t="s">
        <v>211</v>
      </c>
      <c r="C48" s="54">
        <v>1635</v>
      </c>
      <c r="D48" s="53" t="s">
        <v>212</v>
      </c>
      <c r="E48" s="53" t="s">
        <v>213</v>
      </c>
      <c r="F48" s="55" t="s">
        <v>40</v>
      </c>
      <c r="G48" s="53" t="s">
        <v>76</v>
      </c>
      <c r="H48" s="56"/>
      <c r="I48" s="57"/>
      <c r="J48" s="57"/>
      <c r="K48" s="57"/>
      <c r="L48" s="57">
        <v>10</v>
      </c>
      <c r="M48" s="57"/>
      <c r="N48" s="57" t="str">
        <f>SUM(I48:M48)</f>
        <v>0</v>
      </c>
      <c r="O48" s="58"/>
      <c r="P48" s="57"/>
      <c r="Q48" s="57">
        <v>1350</v>
      </c>
      <c r="R48" s="57">
        <v>50</v>
      </c>
      <c r="S48" s="55"/>
      <c r="T48" s="55" t="s">
        <v>214</v>
      </c>
      <c r="U48" s="55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37</v>
      </c>
      <c r="C49" s="47">
        <v>1374</v>
      </c>
      <c r="D49" s="46" t="s">
        <v>215</v>
      </c>
      <c r="E49" s="46" t="s">
        <v>216</v>
      </c>
      <c r="F49" s="38" t="s">
        <v>102</v>
      </c>
      <c r="G49" s="46" t="s">
        <v>164</v>
      </c>
      <c r="H49" s="48"/>
      <c r="I49" s="49"/>
      <c r="J49" s="49"/>
      <c r="K49" s="49"/>
      <c r="L49" s="49">
        <v>2</v>
      </c>
      <c r="M49" s="49"/>
      <c r="N49" s="49" t="str">
        <f>SUM(I49:M49)</f>
        <v>0</v>
      </c>
      <c r="O49" s="50"/>
      <c r="P49" s="49">
        <v>330</v>
      </c>
      <c r="Q49" s="49"/>
      <c r="R49" s="49"/>
      <c r="S49" s="38"/>
      <c r="T49" s="38" t="s">
        <v>217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2">
        <v>45</v>
      </c>
      <c r="B50" s="53" t="s">
        <v>218</v>
      </c>
      <c r="C50" s="54">
        <v>3615</v>
      </c>
      <c r="D50" s="53" t="s">
        <v>219</v>
      </c>
      <c r="E50" s="53" t="s">
        <v>220</v>
      </c>
      <c r="F50" s="55" t="s">
        <v>34</v>
      </c>
      <c r="G50" s="53" t="s">
        <v>56</v>
      </c>
      <c r="H50" s="56"/>
      <c r="I50" s="57"/>
      <c r="J50" s="57"/>
      <c r="K50" s="57">
        <v>10</v>
      </c>
      <c r="L50" s="57"/>
      <c r="M50" s="57"/>
      <c r="N50" s="57" t="str">
        <f>SUM(I50:M50)</f>
        <v>0</v>
      </c>
      <c r="O50" s="58"/>
      <c r="P50" s="57"/>
      <c r="Q50" s="57">
        <v>1150</v>
      </c>
      <c r="R50" s="57"/>
      <c r="S50" s="55"/>
      <c r="T50" s="55" t="s">
        <v>221</v>
      </c>
      <c r="U50" s="55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222</v>
      </c>
      <c r="C51" s="51">
        <v>5801</v>
      </c>
      <c r="D51" s="46" t="s">
        <v>223</v>
      </c>
      <c r="E51" s="46" t="s">
        <v>224</v>
      </c>
      <c r="F51" s="38" t="s">
        <v>119</v>
      </c>
      <c r="G51" s="46" t="s">
        <v>66</v>
      </c>
      <c r="H51" s="48"/>
      <c r="I51" s="49"/>
      <c r="J51" s="49">
        <v>8</v>
      </c>
      <c r="K51" s="49"/>
      <c r="L51" s="49"/>
      <c r="M51" s="49"/>
      <c r="N51" s="49" t="str">
        <f>SUM(I51:M51)</f>
        <v>0</v>
      </c>
      <c r="O51" s="50" t="s">
        <v>225</v>
      </c>
      <c r="P51" s="49">
        <v>2600</v>
      </c>
      <c r="Q51" s="49"/>
      <c r="R51" s="49"/>
      <c r="S51" s="38" t="s">
        <v>226</v>
      </c>
      <c r="T51" s="38" t="s">
        <v>227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228</v>
      </c>
      <c r="C52" s="47">
        <v>5110</v>
      </c>
      <c r="D52" s="46" t="s">
        <v>229</v>
      </c>
      <c r="E52" s="46" t="s">
        <v>230</v>
      </c>
      <c r="F52" s="38" t="s">
        <v>231</v>
      </c>
      <c r="G52" s="46" t="s">
        <v>41</v>
      </c>
      <c r="H52" s="48"/>
      <c r="I52" s="49"/>
      <c r="J52" s="49"/>
      <c r="K52" s="49"/>
      <c r="L52" s="49"/>
      <c r="M52" s="49"/>
      <c r="N52" s="49" t="str">
        <f>SUM(I52:M52)</f>
        <v>0</v>
      </c>
      <c r="O52" s="50"/>
      <c r="P52" s="49">
        <v>-300</v>
      </c>
      <c r="Q52" s="49"/>
      <c r="R52" s="49"/>
      <c r="S52" s="38"/>
      <c r="T52" s="38" t="s">
        <v>232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2">
        <v>48</v>
      </c>
      <c r="B53" s="53" t="s">
        <v>233</v>
      </c>
      <c r="C53" s="54">
        <v>92175</v>
      </c>
      <c r="D53" s="53" t="s">
        <v>234</v>
      </c>
      <c r="E53" s="53" t="s">
        <v>235</v>
      </c>
      <c r="F53" s="55" t="s">
        <v>70</v>
      </c>
      <c r="G53" s="53" t="s">
        <v>35</v>
      </c>
      <c r="H53" s="56"/>
      <c r="I53" s="57"/>
      <c r="J53" s="57"/>
      <c r="K53" s="57"/>
      <c r="L53" s="57">
        <v>20</v>
      </c>
      <c r="M53" s="57"/>
      <c r="N53" s="57" t="str">
        <f>SUM(I53:M53)</f>
        <v>0</v>
      </c>
      <c r="O53" s="58"/>
      <c r="P53" s="57"/>
      <c r="Q53" s="57">
        <v>2400</v>
      </c>
      <c r="R53" s="57"/>
      <c r="S53" s="55"/>
      <c r="T53" s="55" t="s">
        <v>236</v>
      </c>
      <c r="U53" s="55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2">
        <v>49</v>
      </c>
      <c r="B54" s="53" t="s">
        <v>237</v>
      </c>
      <c r="C54" s="54">
        <v>2422</v>
      </c>
      <c r="D54" s="53" t="s">
        <v>238</v>
      </c>
      <c r="E54" s="53" t="s">
        <v>239</v>
      </c>
      <c r="F54" s="55" t="s">
        <v>70</v>
      </c>
      <c r="G54" s="53" t="s">
        <v>41</v>
      </c>
      <c r="H54" s="56"/>
      <c r="I54" s="57"/>
      <c r="J54" s="57"/>
      <c r="K54" s="57"/>
      <c r="L54" s="57">
        <v>2</v>
      </c>
      <c r="M54" s="57"/>
      <c r="N54" s="57" t="str">
        <f>SUM(I54:M54)</f>
        <v>0</v>
      </c>
      <c r="O54" s="58"/>
      <c r="P54" s="57"/>
      <c r="Q54" s="57">
        <v>350</v>
      </c>
      <c r="R54" s="57"/>
      <c r="S54" s="55"/>
      <c r="T54" s="55"/>
      <c r="U54" s="55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9">
        <v>50</v>
      </c>
      <c r="B55" s="60" t="s">
        <v>240</v>
      </c>
      <c r="C55" s="61">
        <v>5705</v>
      </c>
      <c r="D55" s="60" t="s">
        <v>241</v>
      </c>
      <c r="E55" s="60" t="s">
        <v>242</v>
      </c>
      <c r="F55" s="62" t="s">
        <v>40</v>
      </c>
      <c r="G55" s="60" t="s">
        <v>164</v>
      </c>
      <c r="H55" s="63"/>
      <c r="I55" s="64"/>
      <c r="J55" s="64"/>
      <c r="K55" s="64">
        <v>2</v>
      </c>
      <c r="L55" s="64"/>
      <c r="M55" s="64"/>
      <c r="N55" s="64" t="str">
        <f>SUM(I55:M55)</f>
        <v>0</v>
      </c>
      <c r="O55" s="65"/>
      <c r="P55" s="64">
        <v>360</v>
      </c>
      <c r="Q55" s="64"/>
      <c r="R55" s="64"/>
      <c r="S55" s="62"/>
      <c r="T55" s="62"/>
      <c r="U55" s="62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37</v>
      </c>
      <c r="C56" s="47">
        <v>3835</v>
      </c>
      <c r="D56" s="46" t="s">
        <v>243</v>
      </c>
      <c r="E56" s="46" t="s">
        <v>244</v>
      </c>
      <c r="F56" s="38" t="s">
        <v>70</v>
      </c>
      <c r="G56" s="46" t="s">
        <v>66</v>
      </c>
      <c r="H56" s="48"/>
      <c r="I56" s="49"/>
      <c r="J56" s="49"/>
      <c r="K56" s="49"/>
      <c r="L56" s="49">
        <v>2</v>
      </c>
      <c r="M56" s="49"/>
      <c r="N56" s="49" t="str">
        <f>SUM(I56:M56)</f>
        <v>0</v>
      </c>
      <c r="O56" s="50"/>
      <c r="P56" s="49">
        <v>350</v>
      </c>
      <c r="Q56" s="49"/>
      <c r="R56" s="49"/>
      <c r="S56" s="38"/>
      <c r="T56" s="38" t="s">
        <v>245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2">
        <v>52</v>
      </c>
      <c r="B57" s="53" t="s">
        <v>246</v>
      </c>
      <c r="C57" s="54">
        <v>94511</v>
      </c>
      <c r="D57" s="53" t="s">
        <v>247</v>
      </c>
      <c r="E57" s="53" t="s">
        <v>248</v>
      </c>
      <c r="F57" s="55" t="s">
        <v>85</v>
      </c>
      <c r="G57" s="53" t="s">
        <v>76</v>
      </c>
      <c r="H57" s="56"/>
      <c r="I57" s="57"/>
      <c r="J57" s="57"/>
      <c r="K57" s="57"/>
      <c r="L57" s="57">
        <v>10</v>
      </c>
      <c r="M57" s="57"/>
      <c r="N57" s="57" t="str">
        <f>SUM(I57:M57)</f>
        <v>0</v>
      </c>
      <c r="O57" s="58"/>
      <c r="P57" s="57"/>
      <c r="Q57" s="57">
        <v>1300</v>
      </c>
      <c r="R57" s="57"/>
      <c r="S57" s="55"/>
      <c r="T57" s="55" t="s">
        <v>249</v>
      </c>
      <c r="U57" s="55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250</v>
      </c>
      <c r="C58" s="47">
        <v>216</v>
      </c>
      <c r="D58" s="46" t="s">
        <v>251</v>
      </c>
      <c r="E58" s="46" t="s">
        <v>252</v>
      </c>
      <c r="F58" s="38" t="s">
        <v>253</v>
      </c>
      <c r="G58" s="46" t="s">
        <v>164</v>
      </c>
      <c r="H58" s="48"/>
      <c r="I58" s="49"/>
      <c r="J58" s="49"/>
      <c r="K58" s="49">
        <v>3</v>
      </c>
      <c r="L58" s="49"/>
      <c r="M58" s="49"/>
      <c r="N58" s="49" t="str">
        <f>SUM(I58:M58)</f>
        <v>0</v>
      </c>
      <c r="O58" s="50"/>
      <c r="P58" s="49">
        <v>525</v>
      </c>
      <c r="Q58" s="49"/>
      <c r="R58" s="49"/>
      <c r="S58" s="38"/>
      <c r="T58" s="38" t="s">
        <v>254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2">
        <v>54</v>
      </c>
      <c r="B59" s="53" t="s">
        <v>255</v>
      </c>
      <c r="C59" s="54">
        <v>291</v>
      </c>
      <c r="D59" s="53" t="s">
        <v>256</v>
      </c>
      <c r="E59" s="53" t="s">
        <v>257</v>
      </c>
      <c r="F59" s="55" t="s">
        <v>70</v>
      </c>
      <c r="G59" s="53" t="s">
        <v>164</v>
      </c>
      <c r="H59" s="56"/>
      <c r="I59" s="57"/>
      <c r="J59" s="57"/>
      <c r="K59" s="57"/>
      <c r="L59" s="57"/>
      <c r="M59" s="57"/>
      <c r="N59" s="57" t="str">
        <f>SUM(I59:M59)</f>
        <v>0</v>
      </c>
      <c r="O59" s="58"/>
      <c r="P59" s="57"/>
      <c r="Q59" s="57"/>
      <c r="R59" s="57"/>
      <c r="S59" s="55"/>
      <c r="T59" s="55" t="s">
        <v>258</v>
      </c>
      <c r="U59" s="55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259</v>
      </c>
      <c r="C60" s="47">
        <v>1646</v>
      </c>
      <c r="D60" s="46" t="s">
        <v>260</v>
      </c>
      <c r="E60" s="46" t="s">
        <v>261</v>
      </c>
      <c r="F60" s="38" t="s">
        <v>262</v>
      </c>
      <c r="G60" s="46" t="s">
        <v>66</v>
      </c>
      <c r="H60" s="48"/>
      <c r="I60" s="49"/>
      <c r="J60" s="49">
        <v>4</v>
      </c>
      <c r="K60" s="49"/>
      <c r="L60" s="49"/>
      <c r="M60" s="49"/>
      <c r="N60" s="49" t="str">
        <f>SUM(I60:M60)</f>
        <v>0</v>
      </c>
      <c r="O60" s="50"/>
      <c r="P60" s="49">
        <v>640</v>
      </c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37</v>
      </c>
      <c r="C61" s="47">
        <v>92642</v>
      </c>
      <c r="D61" s="46" t="s">
        <v>263</v>
      </c>
      <c r="E61" s="46" t="s">
        <v>264</v>
      </c>
      <c r="F61" s="38" t="s">
        <v>265</v>
      </c>
      <c r="G61" s="46" t="s">
        <v>164</v>
      </c>
      <c r="H61" s="48"/>
      <c r="I61" s="49"/>
      <c r="J61" s="49"/>
      <c r="K61" s="49"/>
      <c r="L61" s="49">
        <v>7</v>
      </c>
      <c r="M61" s="49"/>
      <c r="N61" s="49" t="str">
        <f>SUM(I61:M61)</f>
        <v>0</v>
      </c>
      <c r="O61" s="50" t="s">
        <v>266</v>
      </c>
      <c r="P61" s="49">
        <v>1120</v>
      </c>
      <c r="Q61" s="49"/>
      <c r="R61" s="49"/>
      <c r="S61" s="38"/>
      <c r="T61" s="38" t="s">
        <v>267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268</v>
      </c>
      <c r="C62" s="47">
        <v>3820</v>
      </c>
      <c r="D62" s="46" t="s">
        <v>269</v>
      </c>
      <c r="E62" s="46" t="s">
        <v>270</v>
      </c>
      <c r="F62" s="38" t="s">
        <v>271</v>
      </c>
      <c r="G62" s="46" t="s">
        <v>164</v>
      </c>
      <c r="H62" s="48"/>
      <c r="I62" s="49"/>
      <c r="J62" s="49">
        <v>8</v>
      </c>
      <c r="K62" s="49"/>
      <c r="L62" s="49"/>
      <c r="M62" s="49"/>
      <c r="N62" s="49" t="str">
        <f>SUM(I62:M62)</f>
        <v>0</v>
      </c>
      <c r="O62" s="50"/>
      <c r="P62" s="49">
        <v>1400</v>
      </c>
      <c r="Q62" s="49"/>
      <c r="R62" s="49"/>
      <c r="S62" s="38"/>
      <c r="T62" s="38" t="s">
        <v>272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2">
        <v>58</v>
      </c>
      <c r="B63" s="53" t="s">
        <v>273</v>
      </c>
      <c r="C63" s="54">
        <v>5788</v>
      </c>
      <c r="D63" s="53" t="s">
        <v>274</v>
      </c>
      <c r="E63" s="53" t="s">
        <v>275</v>
      </c>
      <c r="F63" s="55" t="s">
        <v>171</v>
      </c>
      <c r="G63" s="53" t="s">
        <v>164</v>
      </c>
      <c r="H63" s="56"/>
      <c r="I63" s="57"/>
      <c r="J63" s="57"/>
      <c r="K63" s="57">
        <v>4</v>
      </c>
      <c r="L63" s="57"/>
      <c r="M63" s="57"/>
      <c r="N63" s="57" t="str">
        <f>SUM(I63:M63)</f>
        <v>0</v>
      </c>
      <c r="O63" s="58"/>
      <c r="P63" s="57"/>
      <c r="Q63" s="57">
        <v>680</v>
      </c>
      <c r="R63" s="57"/>
      <c r="S63" s="55"/>
      <c r="T63" s="55"/>
      <c r="U63" s="55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37</v>
      </c>
      <c r="C64" s="47">
        <v>2406</v>
      </c>
      <c r="D64" s="46" t="s">
        <v>276</v>
      </c>
      <c r="E64" s="46" t="s">
        <v>277</v>
      </c>
      <c r="F64" s="38" t="s">
        <v>70</v>
      </c>
      <c r="G64" s="46" t="s">
        <v>76</v>
      </c>
      <c r="H64" s="48"/>
      <c r="I64" s="49"/>
      <c r="J64" s="49"/>
      <c r="K64" s="49"/>
      <c r="L64" s="49">
        <v>2</v>
      </c>
      <c r="M64" s="49"/>
      <c r="N64" s="49" t="str">
        <f>SUM(I64:M64)</f>
        <v>0</v>
      </c>
      <c r="O64" s="50"/>
      <c r="P64" s="49">
        <v>390</v>
      </c>
      <c r="Q64" s="49"/>
      <c r="R64" s="49">
        <v>40</v>
      </c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2">
        <v>60</v>
      </c>
      <c r="B65" s="53" t="s">
        <v>278</v>
      </c>
      <c r="C65" s="54">
        <v>167</v>
      </c>
      <c r="D65" s="53" t="s">
        <v>279</v>
      </c>
      <c r="E65" s="53" t="s">
        <v>280</v>
      </c>
      <c r="F65" s="55" t="s">
        <v>129</v>
      </c>
      <c r="G65" s="53" t="s">
        <v>164</v>
      </c>
      <c r="H65" s="56"/>
      <c r="I65" s="57"/>
      <c r="J65" s="57"/>
      <c r="K65" s="57">
        <v>12</v>
      </c>
      <c r="L65" s="57"/>
      <c r="M65" s="57"/>
      <c r="N65" s="57" t="str">
        <f>SUM(I65:M65)</f>
        <v>0</v>
      </c>
      <c r="O65" s="58"/>
      <c r="P65" s="57"/>
      <c r="Q65" s="57">
        <v>1320</v>
      </c>
      <c r="R65" s="57">
        <v>0</v>
      </c>
      <c r="S65" s="55"/>
      <c r="T65" s="55" t="s">
        <v>281</v>
      </c>
      <c r="U65" s="55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2">
        <v>61</v>
      </c>
      <c r="B66" s="53" t="s">
        <v>282</v>
      </c>
      <c r="C66" s="54">
        <v>2738</v>
      </c>
      <c r="D66" s="53" t="s">
        <v>283</v>
      </c>
      <c r="E66" s="53" t="s">
        <v>284</v>
      </c>
      <c r="F66" s="55" t="s">
        <v>262</v>
      </c>
      <c r="G66" s="53" t="s">
        <v>35</v>
      </c>
      <c r="H66" s="56"/>
      <c r="I66" s="57"/>
      <c r="J66" s="57"/>
      <c r="K66" s="57"/>
      <c r="L66" s="57">
        <v>15</v>
      </c>
      <c r="M66" s="57"/>
      <c r="N66" s="57" t="str">
        <f>SUM(I66:M66)</f>
        <v>0</v>
      </c>
      <c r="O66" s="58"/>
      <c r="P66" s="57"/>
      <c r="Q66" s="57">
        <v>2100</v>
      </c>
      <c r="R66" s="57">
        <v>300</v>
      </c>
      <c r="S66" s="55"/>
      <c r="T66" s="55" t="s">
        <v>285</v>
      </c>
      <c r="U66" s="55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286</v>
      </c>
      <c r="C67" s="47">
        <v>5046</v>
      </c>
      <c r="D67" s="46" t="s">
        <v>287</v>
      </c>
      <c r="E67" s="46" t="s">
        <v>288</v>
      </c>
      <c r="F67" s="38" t="s">
        <v>70</v>
      </c>
      <c r="G67" s="46" t="s">
        <v>66</v>
      </c>
      <c r="H67" s="48"/>
      <c r="I67" s="49"/>
      <c r="J67" s="49"/>
      <c r="K67" s="49">
        <v>4</v>
      </c>
      <c r="L67" s="49"/>
      <c r="M67" s="49"/>
      <c r="N67" s="49" t="str">
        <f>SUM(I67:M67)</f>
        <v>0</v>
      </c>
      <c r="O67" s="50"/>
      <c r="P67" s="49">
        <v>560</v>
      </c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289</v>
      </c>
      <c r="C68" s="47">
        <v>5767</v>
      </c>
      <c r="D68" s="46" t="s">
        <v>290</v>
      </c>
      <c r="E68" s="46" t="s">
        <v>291</v>
      </c>
      <c r="F68" s="38" t="s">
        <v>181</v>
      </c>
      <c r="G68" s="46" t="s">
        <v>56</v>
      </c>
      <c r="H68" s="48"/>
      <c r="I68" s="49"/>
      <c r="J68" s="49"/>
      <c r="K68" s="49">
        <v>4</v>
      </c>
      <c r="L68" s="49"/>
      <c r="M68" s="49"/>
      <c r="N68" s="49" t="str">
        <f>SUM(I68:M68)</f>
        <v>0</v>
      </c>
      <c r="O68" s="50"/>
      <c r="P68" s="49">
        <v>680</v>
      </c>
      <c r="Q68" s="49"/>
      <c r="R68" s="49"/>
      <c r="S68" s="38"/>
      <c r="T68" s="38" t="s">
        <v>292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293</v>
      </c>
      <c r="C69" s="47">
        <v>2052</v>
      </c>
      <c r="D69" s="46" t="s">
        <v>294</v>
      </c>
      <c r="E69" s="46" t="s">
        <v>295</v>
      </c>
      <c r="F69" s="38" t="s">
        <v>296</v>
      </c>
      <c r="G69" s="46" t="s">
        <v>66</v>
      </c>
      <c r="H69" s="48"/>
      <c r="I69" s="49"/>
      <c r="J69" s="49">
        <v>2</v>
      </c>
      <c r="K69" s="49"/>
      <c r="L69" s="49"/>
      <c r="M69" s="49"/>
      <c r="N69" s="49" t="str">
        <f>SUM(I69:M69)</f>
        <v>0</v>
      </c>
      <c r="O69" s="50"/>
      <c r="P69" s="49">
        <v>400</v>
      </c>
      <c r="Q69" s="49"/>
      <c r="R69" s="49"/>
      <c r="S69" s="38"/>
      <c r="T69" s="38" t="s">
        <v>297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37</v>
      </c>
      <c r="C70" s="47">
        <v>4684</v>
      </c>
      <c r="D70" s="46" t="s">
        <v>298</v>
      </c>
      <c r="E70" s="46" t="s">
        <v>299</v>
      </c>
      <c r="F70" s="38" t="s">
        <v>300</v>
      </c>
      <c r="G70" s="46" t="s">
        <v>56</v>
      </c>
      <c r="H70" s="48"/>
      <c r="I70" s="49"/>
      <c r="J70" s="49"/>
      <c r="K70" s="49"/>
      <c r="L70" s="49">
        <v>2</v>
      </c>
      <c r="M70" s="49"/>
      <c r="N70" s="49" t="str">
        <f>SUM(I70:M70)</f>
        <v>0</v>
      </c>
      <c r="O70" s="50"/>
      <c r="P70" s="49">
        <v>350</v>
      </c>
      <c r="Q70" s="49"/>
      <c r="R70" s="49"/>
      <c r="S70" s="38"/>
      <c r="T70" s="38" t="s">
        <v>301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2">
        <v>66</v>
      </c>
      <c r="B71" s="53" t="s">
        <v>237</v>
      </c>
      <c r="C71" s="54">
        <v>2422</v>
      </c>
      <c r="D71" s="53" t="s">
        <v>302</v>
      </c>
      <c r="E71" s="53" t="s">
        <v>303</v>
      </c>
      <c r="F71" s="55" t="s">
        <v>304</v>
      </c>
      <c r="G71" s="53" t="s">
        <v>41</v>
      </c>
      <c r="H71" s="56"/>
      <c r="I71" s="57"/>
      <c r="J71" s="57"/>
      <c r="K71" s="57"/>
      <c r="L71" s="57">
        <v>8</v>
      </c>
      <c r="M71" s="57"/>
      <c r="N71" s="57" t="str">
        <f>SUM(I71:M71)</f>
        <v>0</v>
      </c>
      <c r="O71" s="58"/>
      <c r="P71" s="57"/>
      <c r="Q71" s="57">
        <v>1160</v>
      </c>
      <c r="R71" s="57"/>
      <c r="S71" s="55"/>
      <c r="T71" s="55" t="s">
        <v>305</v>
      </c>
      <c r="U71" s="55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37</v>
      </c>
      <c r="C72" s="47">
        <v>1471</v>
      </c>
      <c r="D72" s="46" t="s">
        <v>306</v>
      </c>
      <c r="E72" s="46" t="s">
        <v>307</v>
      </c>
      <c r="F72" s="38" t="s">
        <v>129</v>
      </c>
      <c r="G72" s="46" t="s">
        <v>76</v>
      </c>
      <c r="H72" s="48"/>
      <c r="I72" s="49"/>
      <c r="J72" s="49"/>
      <c r="K72" s="49"/>
      <c r="L72" s="49">
        <v>5</v>
      </c>
      <c r="M72" s="49"/>
      <c r="N72" s="49" t="str">
        <f>SUM(I72:M72)</f>
        <v>0</v>
      </c>
      <c r="O72" s="50"/>
      <c r="P72" s="49">
        <v>1150</v>
      </c>
      <c r="Q72" s="49"/>
      <c r="R72" s="49"/>
      <c r="S72" s="38"/>
      <c r="T72" s="38" t="s">
        <v>308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37</v>
      </c>
      <c r="C73" s="47">
        <v>1872</v>
      </c>
      <c r="D73" s="46" t="s">
        <v>309</v>
      </c>
      <c r="E73" s="46" t="s">
        <v>310</v>
      </c>
      <c r="F73" s="38" t="s">
        <v>311</v>
      </c>
      <c r="G73" s="46" t="s">
        <v>66</v>
      </c>
      <c r="H73" s="48"/>
      <c r="I73" s="49"/>
      <c r="J73" s="49"/>
      <c r="K73" s="49"/>
      <c r="L73" s="49"/>
      <c r="M73" s="49">
        <v>8</v>
      </c>
      <c r="N73" s="49" t="str">
        <f>SUM(I73:M73)</f>
        <v>0</v>
      </c>
      <c r="O73" s="50"/>
      <c r="P73" s="49">
        <v>920</v>
      </c>
      <c r="Q73" s="49"/>
      <c r="R73" s="49"/>
      <c r="S73" s="38" t="s">
        <v>312</v>
      </c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313</v>
      </c>
      <c r="C74" s="47">
        <v>3952</v>
      </c>
      <c r="D74" s="46" t="s">
        <v>314</v>
      </c>
      <c r="E74" s="46" t="s">
        <v>315</v>
      </c>
      <c r="F74" s="38" t="s">
        <v>70</v>
      </c>
      <c r="G74" s="46" t="s">
        <v>76</v>
      </c>
      <c r="H74" s="48"/>
      <c r="I74" s="49"/>
      <c r="J74" s="49"/>
      <c r="K74" s="49">
        <v>4</v>
      </c>
      <c r="L74" s="49"/>
      <c r="M74" s="49"/>
      <c r="N74" s="49" t="str">
        <f>SUM(I74:M74)</f>
        <v>0</v>
      </c>
      <c r="O74" s="50"/>
      <c r="P74" s="49">
        <v>1260</v>
      </c>
      <c r="Q74" s="49"/>
      <c r="R74" s="49"/>
      <c r="S74" s="38" t="s">
        <v>316</v>
      </c>
      <c r="T74" s="38" t="s">
        <v>317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37</v>
      </c>
      <c r="C75" s="47">
        <v>2488</v>
      </c>
      <c r="D75" s="46" t="s">
        <v>318</v>
      </c>
      <c r="E75" s="46" t="s">
        <v>319</v>
      </c>
      <c r="F75" s="38" t="s">
        <v>40</v>
      </c>
      <c r="G75" s="46" t="s">
        <v>66</v>
      </c>
      <c r="H75" s="48"/>
      <c r="I75" s="49"/>
      <c r="J75" s="49"/>
      <c r="K75" s="49"/>
      <c r="L75" s="49">
        <v>2</v>
      </c>
      <c r="M75" s="49"/>
      <c r="N75" s="49" t="str">
        <f>SUM(I75:M75)</f>
        <v>0</v>
      </c>
      <c r="O75" s="50"/>
      <c r="P75" s="49">
        <v>340</v>
      </c>
      <c r="Q75" s="49"/>
      <c r="R75" s="49"/>
      <c r="S75" s="38"/>
      <c r="T75" s="38" t="s">
        <v>320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37</v>
      </c>
      <c r="C76" s="47">
        <v>2502</v>
      </c>
      <c r="D76" s="46" t="s">
        <v>321</v>
      </c>
      <c r="E76" s="46" t="s">
        <v>322</v>
      </c>
      <c r="F76" s="38" t="s">
        <v>323</v>
      </c>
      <c r="G76" s="46" t="s">
        <v>164</v>
      </c>
      <c r="H76" s="48"/>
      <c r="I76" s="49"/>
      <c r="J76" s="49"/>
      <c r="K76" s="49"/>
      <c r="L76" s="49">
        <v>3</v>
      </c>
      <c r="M76" s="49"/>
      <c r="N76" s="49" t="str">
        <f>SUM(I76:M76)</f>
        <v>0</v>
      </c>
      <c r="O76" s="50"/>
      <c r="P76" s="49">
        <v>525</v>
      </c>
      <c r="Q76" s="49"/>
      <c r="R76" s="49"/>
      <c r="S76" s="38"/>
      <c r="T76" s="38" t="s">
        <v>324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37</v>
      </c>
      <c r="C77" s="47">
        <v>1647</v>
      </c>
      <c r="D77" s="46" t="s">
        <v>325</v>
      </c>
      <c r="E77" s="46" t="s">
        <v>326</v>
      </c>
      <c r="F77" s="38" t="s">
        <v>62</v>
      </c>
      <c r="G77" s="46" t="s">
        <v>76</v>
      </c>
      <c r="H77" s="48"/>
      <c r="I77" s="49"/>
      <c r="J77" s="49"/>
      <c r="K77" s="49"/>
      <c r="L77" s="49">
        <v>3</v>
      </c>
      <c r="M77" s="49"/>
      <c r="N77" s="49" t="str">
        <f>SUM(I77:M77)</f>
        <v>0</v>
      </c>
      <c r="O77" s="50"/>
      <c r="P77" s="49">
        <v>510</v>
      </c>
      <c r="Q77" s="49"/>
      <c r="R77" s="49">
        <v>30</v>
      </c>
      <c r="S77" s="38"/>
      <c r="T77" s="38" t="s">
        <v>327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37</v>
      </c>
      <c r="C78" s="47">
        <v>93181</v>
      </c>
      <c r="D78" s="46" t="s">
        <v>328</v>
      </c>
      <c r="E78" s="46" t="s">
        <v>329</v>
      </c>
      <c r="F78" s="38" t="s">
        <v>106</v>
      </c>
      <c r="G78" s="46" t="s">
        <v>56</v>
      </c>
      <c r="H78" s="48"/>
      <c r="I78" s="49"/>
      <c r="J78" s="49"/>
      <c r="K78" s="49"/>
      <c r="L78" s="49">
        <v>10</v>
      </c>
      <c r="M78" s="49"/>
      <c r="N78" s="49" t="str">
        <f>SUM(I78:M78)</f>
        <v>0</v>
      </c>
      <c r="O78" s="50"/>
      <c r="P78" s="49">
        <v>1300</v>
      </c>
      <c r="Q78" s="49"/>
      <c r="R78" s="49"/>
      <c r="S78" s="38"/>
      <c r="T78" s="38" t="s">
        <v>330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331</v>
      </c>
      <c r="C79" s="47"/>
      <c r="D79" s="46" t="s">
        <v>332</v>
      </c>
      <c r="E79" s="46"/>
      <c r="F79" s="38"/>
      <c r="G79" s="46" t="s">
        <v>333</v>
      </c>
      <c r="H79" s="48"/>
      <c r="I79" s="49"/>
      <c r="J79" s="49"/>
      <c r="K79" s="49"/>
      <c r="L79" s="49"/>
      <c r="M79" s="49"/>
      <c r="N79" s="49" t="str">
        <f>SUM(I79:M79)</f>
        <v>0</v>
      </c>
      <c r="O79" s="50"/>
      <c r="P79" s="49">
        <v>1932</v>
      </c>
      <c r="Q79" s="49"/>
      <c r="R79" s="49"/>
      <c r="S79" s="38" t="s">
        <v>334</v>
      </c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335</v>
      </c>
      <c r="C80" s="47">
        <v>1455</v>
      </c>
      <c r="D80" s="46" t="s">
        <v>336</v>
      </c>
      <c r="E80" s="46" t="s">
        <v>337</v>
      </c>
      <c r="F80" s="38" t="s">
        <v>338</v>
      </c>
      <c r="G80" s="46" t="s">
        <v>333</v>
      </c>
      <c r="H80" s="48"/>
      <c r="I80" s="49">
        <v>4</v>
      </c>
      <c r="J80" s="49"/>
      <c r="K80" s="49"/>
      <c r="L80" s="49"/>
      <c r="M80" s="49"/>
      <c r="N80" s="49" t="str">
        <f>SUM(I80:M80)</f>
        <v>0</v>
      </c>
      <c r="O80" s="50">
        <v>4</v>
      </c>
      <c r="P80" s="49">
        <v>400</v>
      </c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339</v>
      </c>
      <c r="C81" s="47">
        <v>5245</v>
      </c>
      <c r="D81" s="46" t="s">
        <v>336</v>
      </c>
      <c r="E81" s="46" t="s">
        <v>337</v>
      </c>
      <c r="F81" s="38" t="s">
        <v>70</v>
      </c>
      <c r="G81" s="46" t="s">
        <v>340</v>
      </c>
      <c r="H81" s="48"/>
      <c r="I81" s="49"/>
      <c r="J81" s="49"/>
      <c r="K81" s="49">
        <v>3</v>
      </c>
      <c r="L81" s="49"/>
      <c r="M81" s="49"/>
      <c r="N81" s="49" t="str">
        <f>SUM(I81:M81)</f>
        <v>0</v>
      </c>
      <c r="O81" s="50">
        <v>3</v>
      </c>
      <c r="P81" s="49">
        <v>300</v>
      </c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59">
        <v>77</v>
      </c>
      <c r="B82" s="60" t="s">
        <v>341</v>
      </c>
      <c r="C82" s="61">
        <v>1614</v>
      </c>
      <c r="D82" s="60" t="s">
        <v>342</v>
      </c>
      <c r="E82" s="60" t="s">
        <v>343</v>
      </c>
      <c r="F82" s="62" t="s">
        <v>344</v>
      </c>
      <c r="G82" s="60" t="s">
        <v>340</v>
      </c>
      <c r="H82" s="63"/>
      <c r="I82" s="64"/>
      <c r="J82" s="64"/>
      <c r="K82" s="64">
        <v>1</v>
      </c>
      <c r="L82" s="64"/>
      <c r="M82" s="64"/>
      <c r="N82" s="64" t="str">
        <f>SUM(I82:M82)</f>
        <v>0</v>
      </c>
      <c r="O82" s="65"/>
      <c r="P82" s="64">
        <v>170</v>
      </c>
      <c r="Q82" s="64"/>
      <c r="R82" s="64">
        <v>5</v>
      </c>
      <c r="S82" s="62"/>
      <c r="T82" s="62" t="s">
        <v>345</v>
      </c>
      <c r="U82" s="62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52">
        <v>78</v>
      </c>
      <c r="B83" s="53" t="s">
        <v>346</v>
      </c>
      <c r="C83" s="54">
        <v>50011</v>
      </c>
      <c r="D83" s="53" t="s">
        <v>347</v>
      </c>
      <c r="E83" s="53" t="s">
        <v>348</v>
      </c>
      <c r="F83" s="55" t="s">
        <v>338</v>
      </c>
      <c r="G83" s="53" t="s">
        <v>340</v>
      </c>
      <c r="H83" s="56"/>
      <c r="I83" s="57"/>
      <c r="J83" s="57"/>
      <c r="K83" s="57"/>
      <c r="L83" s="57">
        <v>15</v>
      </c>
      <c r="M83" s="57"/>
      <c r="N83" s="57" t="str">
        <f>SUM(I83:M83)</f>
        <v>0</v>
      </c>
      <c r="O83" s="58">
        <v>15</v>
      </c>
      <c r="P83" s="57"/>
      <c r="Q83" s="57">
        <v>1425</v>
      </c>
      <c r="R83" s="57"/>
      <c r="S83" s="55"/>
      <c r="T83" s="55" t="s">
        <v>349</v>
      </c>
      <c r="U83" s="55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59">
        <v>79</v>
      </c>
      <c r="B84" s="60" t="s">
        <v>37</v>
      </c>
      <c r="C84" s="61">
        <v>4644</v>
      </c>
      <c r="D84" s="60" t="s">
        <v>350</v>
      </c>
      <c r="E84" s="60" t="s">
        <v>351</v>
      </c>
      <c r="F84" s="62" t="s">
        <v>175</v>
      </c>
      <c r="G84" s="60" t="s">
        <v>66</v>
      </c>
      <c r="H84" s="63"/>
      <c r="I84" s="64"/>
      <c r="J84" s="64"/>
      <c r="K84" s="64"/>
      <c r="L84" s="64">
        <v>5</v>
      </c>
      <c r="M84" s="64"/>
      <c r="N84" s="64" t="str">
        <f>SUM(I84:M84)</f>
        <v>0</v>
      </c>
      <c r="O84" s="65"/>
      <c r="P84" s="64">
        <v>800</v>
      </c>
      <c r="Q84" s="64"/>
      <c r="R84" s="64"/>
      <c r="S84" s="62"/>
      <c r="T84" s="62" t="s">
        <v>352</v>
      </c>
      <c r="U84" s="62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37</v>
      </c>
      <c r="C85" s="47">
        <v>2554</v>
      </c>
      <c r="D85" s="46" t="s">
        <v>353</v>
      </c>
      <c r="E85" s="46" t="s">
        <v>354</v>
      </c>
      <c r="F85" s="38" t="s">
        <v>40</v>
      </c>
      <c r="G85" s="46" t="s">
        <v>35</v>
      </c>
      <c r="H85" s="48"/>
      <c r="I85" s="49"/>
      <c r="J85" s="49"/>
      <c r="K85" s="49"/>
      <c r="L85" s="49">
        <v>2</v>
      </c>
      <c r="M85" s="49"/>
      <c r="N85" s="49" t="str">
        <f>SUM(I85:M85)</f>
        <v>0</v>
      </c>
      <c r="O85" s="50"/>
      <c r="P85" s="49">
        <v>390</v>
      </c>
      <c r="Q85" s="49"/>
      <c r="R85" s="49">
        <v>50</v>
      </c>
      <c r="S85" s="38"/>
      <c r="T85" s="38" t="s">
        <v>355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52">
        <v>81</v>
      </c>
      <c r="B86" s="53" t="s">
        <v>126</v>
      </c>
      <c r="C86" s="54">
        <v>500051</v>
      </c>
      <c r="D86" s="53" t="s">
        <v>356</v>
      </c>
      <c r="E86" s="53" t="s">
        <v>357</v>
      </c>
      <c r="F86" s="55" t="s">
        <v>129</v>
      </c>
      <c r="G86" s="53" t="s">
        <v>41</v>
      </c>
      <c r="H86" s="56"/>
      <c r="I86" s="57"/>
      <c r="J86" s="57"/>
      <c r="K86" s="57"/>
      <c r="L86" s="57"/>
      <c r="M86" s="57">
        <v>2</v>
      </c>
      <c r="N86" s="57" t="str">
        <f>SUM(I86:M86)</f>
        <v>0</v>
      </c>
      <c r="O86" s="58"/>
      <c r="P86" s="57"/>
      <c r="Q86" s="57">
        <v>200</v>
      </c>
      <c r="R86" s="57"/>
      <c r="S86" s="55" t="s">
        <v>358</v>
      </c>
      <c r="T86" s="55" t="s">
        <v>359</v>
      </c>
      <c r="U86" s="55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52">
        <v>82</v>
      </c>
      <c r="B87" s="53" t="s">
        <v>126</v>
      </c>
      <c r="C87" s="54">
        <v>500051</v>
      </c>
      <c r="D87" s="53" t="s">
        <v>360</v>
      </c>
      <c r="E87" s="53" t="s">
        <v>361</v>
      </c>
      <c r="F87" s="55" t="s">
        <v>129</v>
      </c>
      <c r="G87" s="53" t="s">
        <v>41</v>
      </c>
      <c r="H87" s="56"/>
      <c r="I87" s="57"/>
      <c r="J87" s="57"/>
      <c r="K87" s="57"/>
      <c r="L87" s="57"/>
      <c r="M87" s="57">
        <v>2</v>
      </c>
      <c r="N87" s="57" t="str">
        <f>SUM(I87:M87)</f>
        <v>0</v>
      </c>
      <c r="O87" s="58"/>
      <c r="P87" s="57"/>
      <c r="Q87" s="57">
        <v>200</v>
      </c>
      <c r="R87" s="57"/>
      <c r="S87" s="55" t="s">
        <v>358</v>
      </c>
      <c r="T87" s="55"/>
      <c r="U87" s="55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52">
        <v>83</v>
      </c>
      <c r="B88" s="53" t="s">
        <v>362</v>
      </c>
      <c r="C88" s="54">
        <v>2222</v>
      </c>
      <c r="D88" s="53" t="s">
        <v>363</v>
      </c>
      <c r="E88" s="53" t="s">
        <v>364</v>
      </c>
      <c r="F88" s="55" t="s">
        <v>365</v>
      </c>
      <c r="G88" s="53" t="s">
        <v>35</v>
      </c>
      <c r="H88" s="56"/>
      <c r="I88" s="57"/>
      <c r="J88" s="57"/>
      <c r="K88" s="57"/>
      <c r="L88" s="57">
        <v>35</v>
      </c>
      <c r="M88" s="57"/>
      <c r="N88" s="57" t="str">
        <f>SUM(I88:M88)</f>
        <v>0</v>
      </c>
      <c r="O88" s="58"/>
      <c r="P88" s="57"/>
      <c r="Q88" s="57">
        <v>3850</v>
      </c>
      <c r="R88" s="57"/>
      <c r="S88" s="55"/>
      <c r="T88" s="55" t="s">
        <v>366</v>
      </c>
      <c r="U88" s="55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37</v>
      </c>
      <c r="C89" s="47">
        <v>3139</v>
      </c>
      <c r="D89" s="46" t="s">
        <v>367</v>
      </c>
      <c r="E89" s="46" t="s">
        <v>368</v>
      </c>
      <c r="F89" s="38" t="s">
        <v>369</v>
      </c>
      <c r="G89" s="46" t="s">
        <v>76</v>
      </c>
      <c r="H89" s="48"/>
      <c r="I89" s="49"/>
      <c r="J89" s="49"/>
      <c r="K89" s="49"/>
      <c r="L89" s="49">
        <v>2</v>
      </c>
      <c r="M89" s="49"/>
      <c r="N89" s="49" t="str">
        <f>SUM(I89:M89)</f>
        <v>0</v>
      </c>
      <c r="O89" s="50"/>
      <c r="P89" s="49">
        <v>350</v>
      </c>
      <c r="Q89" s="49"/>
      <c r="R89" s="49"/>
      <c r="S89" s="38"/>
      <c r="T89" s="38" t="s">
        <v>292</v>
      </c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52">
        <v>85</v>
      </c>
      <c r="B90" s="53" t="s">
        <v>370</v>
      </c>
      <c r="C90" s="54">
        <v>4048</v>
      </c>
      <c r="D90" s="53" t="s">
        <v>371</v>
      </c>
      <c r="E90" s="53" t="s">
        <v>372</v>
      </c>
      <c r="F90" s="55" t="s">
        <v>40</v>
      </c>
      <c r="G90" s="53" t="s">
        <v>164</v>
      </c>
      <c r="H90" s="56"/>
      <c r="I90" s="57">
        <v>9</v>
      </c>
      <c r="J90" s="57"/>
      <c r="K90" s="57"/>
      <c r="L90" s="57"/>
      <c r="M90" s="57"/>
      <c r="N90" s="57" t="str">
        <f>SUM(I90:M90)</f>
        <v>0</v>
      </c>
      <c r="O90" s="58"/>
      <c r="P90" s="57"/>
      <c r="Q90" s="57">
        <v>1665</v>
      </c>
      <c r="R90" s="57"/>
      <c r="S90" s="55"/>
      <c r="T90" s="55" t="s">
        <v>373</v>
      </c>
      <c r="U90" s="55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374</v>
      </c>
      <c r="C91" s="47">
        <v>3595</v>
      </c>
      <c r="D91" s="46" t="s">
        <v>375</v>
      </c>
      <c r="E91" s="46" t="s">
        <v>376</v>
      </c>
      <c r="F91" s="38" t="s">
        <v>175</v>
      </c>
      <c r="G91" s="46" t="s">
        <v>76</v>
      </c>
      <c r="H91" s="48"/>
      <c r="I91" s="49">
        <v>2</v>
      </c>
      <c r="J91" s="49"/>
      <c r="K91" s="49"/>
      <c r="L91" s="49"/>
      <c r="M91" s="49"/>
      <c r="N91" s="49" t="str">
        <f>SUM(I91:M91)</f>
        <v>0</v>
      </c>
      <c r="O91" s="50"/>
      <c r="P91" s="49">
        <v>440</v>
      </c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>
        <v>87</v>
      </c>
      <c r="B92" s="46" t="s">
        <v>377</v>
      </c>
      <c r="C92" s="47">
        <v>5159</v>
      </c>
      <c r="D92" s="46" t="s">
        <v>378</v>
      </c>
      <c r="E92" s="46" t="s">
        <v>379</v>
      </c>
      <c r="F92" s="38" t="s">
        <v>55</v>
      </c>
      <c r="G92" s="46" t="s">
        <v>41</v>
      </c>
      <c r="H92" s="48"/>
      <c r="I92" s="49"/>
      <c r="J92" s="49"/>
      <c r="K92" s="49">
        <v>2</v>
      </c>
      <c r="L92" s="49"/>
      <c r="M92" s="49"/>
      <c r="N92" s="49" t="str">
        <f>SUM(I92:M92)</f>
        <v>0</v>
      </c>
      <c r="O92" s="50"/>
      <c r="P92" s="49"/>
      <c r="Q92" s="49"/>
      <c r="R92" s="49"/>
      <c r="S92" s="38"/>
      <c r="T92" s="38" t="s">
        <v>380</v>
      </c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>
        <v>88</v>
      </c>
      <c r="B93" s="46" t="s">
        <v>381</v>
      </c>
      <c r="C93" s="51">
        <v>5843</v>
      </c>
      <c r="D93" s="46" t="s">
        <v>382</v>
      </c>
      <c r="E93" s="46" t="s">
        <v>383</v>
      </c>
      <c r="F93" s="38" t="s">
        <v>384</v>
      </c>
      <c r="G93" s="46" t="s">
        <v>76</v>
      </c>
      <c r="H93" s="48"/>
      <c r="I93" s="49"/>
      <c r="J93" s="49"/>
      <c r="K93" s="49">
        <v>2</v>
      </c>
      <c r="L93" s="49"/>
      <c r="M93" s="49"/>
      <c r="N93" s="49" t="str">
        <f>SUM(I93:M93)</f>
        <v>0</v>
      </c>
      <c r="O93" s="50" t="s">
        <v>385</v>
      </c>
      <c r="P93" s="49">
        <v>660</v>
      </c>
      <c r="Q93" s="49"/>
      <c r="R93" s="49"/>
      <c r="S93" s="38" t="s">
        <v>226</v>
      </c>
      <c r="T93" s="38" t="s">
        <v>386</v>
      </c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>
        <v>89</v>
      </c>
      <c r="B94" s="46" t="s">
        <v>387</v>
      </c>
      <c r="C94" s="47">
        <v>5005</v>
      </c>
      <c r="D94" s="46" t="s">
        <v>388</v>
      </c>
      <c r="E94" s="46" t="s">
        <v>389</v>
      </c>
      <c r="F94" s="38" t="s">
        <v>390</v>
      </c>
      <c r="G94" s="46" t="s">
        <v>164</v>
      </c>
      <c r="H94" s="48"/>
      <c r="I94" s="49">
        <v>2</v>
      </c>
      <c r="J94" s="49"/>
      <c r="K94" s="49"/>
      <c r="L94" s="49"/>
      <c r="M94" s="49"/>
      <c r="N94" s="49" t="str">
        <f>SUM(I94:M94)</f>
        <v>0</v>
      </c>
      <c r="O94" s="50"/>
      <c r="P94" s="49">
        <v>490</v>
      </c>
      <c r="Q94" s="49"/>
      <c r="R94" s="49">
        <v>40</v>
      </c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52">
        <v>90</v>
      </c>
      <c r="B95" s="53" t="s">
        <v>391</v>
      </c>
      <c r="C95" s="54">
        <v>80001</v>
      </c>
      <c r="D95" s="53" t="s">
        <v>392</v>
      </c>
      <c r="E95" s="53" t="s">
        <v>393</v>
      </c>
      <c r="F95" s="55" t="s">
        <v>70</v>
      </c>
      <c r="G95" s="53" t="s">
        <v>41</v>
      </c>
      <c r="H95" s="56"/>
      <c r="I95" s="57"/>
      <c r="J95" s="57"/>
      <c r="K95" s="57"/>
      <c r="L95" s="57"/>
      <c r="M95" s="57">
        <v>19</v>
      </c>
      <c r="N95" s="57" t="str">
        <f>SUM(I95:M95)</f>
        <v>0</v>
      </c>
      <c r="O95" s="58"/>
      <c r="P95" s="57">
        <v>1900</v>
      </c>
      <c r="Q95" s="57"/>
      <c r="R95" s="57"/>
      <c r="S95" s="55" t="s">
        <v>394</v>
      </c>
      <c r="T95" s="55" t="s">
        <v>395</v>
      </c>
      <c r="U95" s="55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>
        <v>91</v>
      </c>
      <c r="B96" s="46" t="s">
        <v>37</v>
      </c>
      <c r="C96" s="51">
        <v>94663</v>
      </c>
      <c r="D96" s="46" t="s">
        <v>396</v>
      </c>
      <c r="E96" s="46" t="s">
        <v>397</v>
      </c>
      <c r="F96" s="38" t="s">
        <v>55</v>
      </c>
      <c r="G96" s="46" t="s">
        <v>164</v>
      </c>
      <c r="H96" s="48"/>
      <c r="I96" s="49"/>
      <c r="J96" s="49"/>
      <c r="K96" s="49"/>
      <c r="L96" s="49">
        <v>2</v>
      </c>
      <c r="M96" s="49"/>
      <c r="N96" s="49" t="str">
        <f>SUM(I96:M96)</f>
        <v>0</v>
      </c>
      <c r="O96" s="50" t="s">
        <v>385</v>
      </c>
      <c r="P96" s="49">
        <v>690</v>
      </c>
      <c r="Q96" s="49"/>
      <c r="R96" s="49"/>
      <c r="S96" s="38" t="s">
        <v>58</v>
      </c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>
        <v>92</v>
      </c>
      <c r="B97" s="46" t="s">
        <v>398</v>
      </c>
      <c r="C97" s="47">
        <v>1824</v>
      </c>
      <c r="D97" s="46" t="s">
        <v>399</v>
      </c>
      <c r="E97" s="46" t="s">
        <v>400</v>
      </c>
      <c r="F97" s="38" t="s">
        <v>34</v>
      </c>
      <c r="G97" s="46" t="s">
        <v>76</v>
      </c>
      <c r="H97" s="48"/>
      <c r="I97" s="49"/>
      <c r="J97" s="49">
        <v>4</v>
      </c>
      <c r="K97" s="49"/>
      <c r="L97" s="49"/>
      <c r="M97" s="49"/>
      <c r="N97" s="49" t="str">
        <f>SUM(I97:M97)</f>
        <v>0</v>
      </c>
      <c r="O97" s="50" t="s">
        <v>401</v>
      </c>
      <c r="P97" s="49">
        <v>720</v>
      </c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>
        <v>93</v>
      </c>
      <c r="B98" s="46" t="s">
        <v>286</v>
      </c>
      <c r="C98" s="47">
        <v>5735</v>
      </c>
      <c r="D98" s="46" t="s">
        <v>402</v>
      </c>
      <c r="E98" s="46" t="s">
        <v>403</v>
      </c>
      <c r="F98" s="38" t="s">
        <v>404</v>
      </c>
      <c r="G98" s="46" t="s">
        <v>76</v>
      </c>
      <c r="H98" s="48"/>
      <c r="I98" s="49"/>
      <c r="J98" s="49"/>
      <c r="K98" s="49">
        <v>10</v>
      </c>
      <c r="L98" s="49"/>
      <c r="M98" s="49"/>
      <c r="N98" s="49" t="str">
        <f>SUM(I98:M98)</f>
        <v>0</v>
      </c>
      <c r="O98" s="50"/>
      <c r="P98" s="49">
        <v>1000</v>
      </c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>
        <v>94</v>
      </c>
      <c r="B99" s="46" t="s">
        <v>405</v>
      </c>
      <c r="C99" s="47">
        <v>4683</v>
      </c>
      <c r="D99" s="46" t="s">
        <v>406</v>
      </c>
      <c r="E99" s="46" t="s">
        <v>407</v>
      </c>
      <c r="F99" s="38" t="s">
        <v>40</v>
      </c>
      <c r="G99" s="46" t="s">
        <v>66</v>
      </c>
      <c r="H99" s="48"/>
      <c r="I99" s="49">
        <v>6</v>
      </c>
      <c r="J99" s="49"/>
      <c r="K99" s="49"/>
      <c r="L99" s="49"/>
      <c r="M99" s="49"/>
      <c r="N99" s="49" t="str">
        <f>SUM(I99:M99)</f>
        <v>0</v>
      </c>
      <c r="O99" s="50"/>
      <c r="P99" s="49">
        <v>1260</v>
      </c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