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<sst xmlns="http://schemas.openxmlformats.org/spreadsheetml/2006/main" uniqueCount="374">
  <si>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</si>
  <si>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</si>
  <si>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</si>
  <si>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</si>
  <si>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</si>
  <si>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5.10.2018(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</si>
  <si>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</si>
  <si>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</si>
  <si>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</si>
  <si>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</si>
  <si>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</si>
  <si>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</si>
  <si>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</si>
  <si>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</si>
  <si>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</si>
  <si>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</si>
  <si>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</si>
  <si>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</si>
  <si>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</si>
  <si>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</si>
  <si>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</si>
  <si>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</si>
  <si>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</si>
  <si>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</si>
  <si>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</si>
  <si>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</si>
  <si>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</si>
  <si>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</si>
  <si>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</si>
  <si>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</si>
  <si>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</si>
  <si>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</si>
  <si>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Саперная ул. д. 42к1</t>
  </si>
  <si>
    <t>кв.3  дом за хоккейной площадкой</t>
  </si>
  <si>
    <t>до 15</t>
  </si>
  <si>
    <t>Тимур</t>
  </si>
  <si>
    <t>ЗВОНИТЬ НА НОМЕР 8-911-922-94-23,</t>
  </si>
  <si>
    <t>Клиент №5550</t>
  </si>
  <si>
    <t>Колпино, Бульвар трудящихся д. 39</t>
  </si>
  <si>
    <t>кв346 8-905-229-40-70</t>
  </si>
  <si>
    <t>до 14</t>
  </si>
  <si>
    <t>Клиент№5875</t>
  </si>
  <si>
    <t>СПб, Адмиралтейский район, Казанская улица, д. 54</t>
  </si>
  <si>
    <t>8-911-256-29-68</t>
  </si>
  <si>
    <t>с 10 до 16</t>
  </si>
  <si>
    <t>Владимир</t>
  </si>
  <si>
    <t>4 бут в зачет</t>
  </si>
  <si>
    <t xml:space="preserve">1 - Помпа СТАНДАРТ
 </t>
  </si>
  <si>
    <t>в б/п аренду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</si>
  <si>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</si>
  <si>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</si>
  <si>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</si>
  <si>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с 10 до 13 или с 14 до 17 созвон</t>
  </si>
  <si>
    <t>Федор</t>
  </si>
  <si>
    <t>с 13 до 14 обед Печати нет просто подписывают документы</t>
  </si>
  <si>
    <t>г. Пушкин, СПб, поселок Шушары, ул. Ростовская, д. 26к1</t>
  </si>
  <si>
    <t>кв. 371, 8-963-302-34-19</t>
  </si>
  <si>
    <t>до 13</t>
  </si>
  <si>
    <t>Лик-Мед</t>
  </si>
  <si>
    <t>СПб, 7-й Предпортовый проезд, д. 14</t>
  </si>
  <si>
    <t>склад, созвон, объяснят как проехать,  8-952-386-70-06</t>
  </si>
  <si>
    <t>с 10 до 12</t>
  </si>
  <si>
    <t>Фахри</t>
  </si>
  <si>
    <t>ДО 12! после лифт не будет работать</t>
  </si>
  <si>
    <t>с 14 до 18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</si>
  <si>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</si>
  <si>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</si>
  <si>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</si>
  <si>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Надирбек</t>
  </si>
  <si>
    <t xml:space="preserve">30 - Сер.кап. 1-й кат. 19л
 </t>
  </si>
  <si>
    <t>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</si>
  <si>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СПб, Комендантская площадь, 8А</t>
  </si>
  <si>
    <t>кв. 303, 5-ая парадная 8-921-976-13-43, 8-964-364-01-01</t>
  </si>
  <si>
    <t>с 18 до 21</t>
  </si>
  <si>
    <t>Обязательно созвон за полчаса</t>
  </si>
  <si>
    <t>Клиент№5877</t>
  </si>
  <si>
    <t>кабинет 80, 8-911-256-29-68</t>
  </si>
  <si>
    <t>с 10 до 14</t>
  </si>
  <si>
    <t>Пушкин, Автомобильная ул. д. 4</t>
  </si>
  <si>
    <t>3 эт, 8-951-686-71-16</t>
  </si>
  <si>
    <t>2 бут в залог</t>
  </si>
  <si>
    <t xml:space="preserve">1 - ЧЕК
 </t>
  </si>
  <si>
    <t>г. Колпино, СПб, ул. Октябрьская д.8</t>
  </si>
  <si>
    <t>8-904-617-08-29, ТЦ "ОКА"</t>
  </si>
  <si>
    <t>с 12 до 17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</si>
  <si>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</si>
  <si>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</si>
  <si>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</si>
  <si>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10 до 17</t>
  </si>
  <si>
    <t>Довозим 13 бут</t>
  </si>
  <si>
    <t>А.С.М.</t>
  </si>
  <si>
    <t>СПб, Степана Разина д. 9-11</t>
  </si>
  <si>
    <t>Самовывоз</t>
  </si>
  <si>
    <t>до 12</t>
  </si>
  <si>
    <t>-</t>
  </si>
  <si>
    <t>8-905-210-90-50. В след раз воду если ДП не будет посчитать по 80р. а потом опять по 90</t>
  </si>
  <si>
    <t>Клиент №5738</t>
  </si>
  <si>
    <t>СПб, переулок Виленский д. 15</t>
  </si>
  <si>
    <t>8-921-575-16-34</t>
  </si>
  <si>
    <t>с 12 до 16</t>
  </si>
  <si>
    <t>КЛИЕНТ ОТ ДИМЫ ИЛИ С19 ЗВОНИТЕ ОБЪЯСНИТ КАК НАЙТИ БУТЫЛИ В ХОРОШЕЙ ТАРЕ</t>
  </si>
  <si>
    <t>Клиент№4843</t>
  </si>
  <si>
    <t>СПб, ул. Большая Пушкарская, д. 46</t>
  </si>
  <si>
    <t>кв 18, 5-й этаж. 8-921-791-20-07</t>
  </si>
  <si>
    <t>с 14 до 18 озвон</t>
  </si>
  <si>
    <t>ржд</t>
  </si>
  <si>
    <t>СПб, ул. Краснопутиловская</t>
  </si>
  <si>
    <t>ЖД-Южный 8-904-601-06-20, 8-911-102-47-11</t>
  </si>
  <si>
    <t>до 15 созвон</t>
  </si>
  <si>
    <t>Согласовать время доставки</t>
  </si>
  <si>
    <t>ЖД-Вологодский   8-904-601-06-20</t>
  </si>
  <si>
    <t>Согласовать время доставки за сутки</t>
  </si>
  <si>
    <t>СПб, Петергоф, Петергофская ул.</t>
  </si>
  <si>
    <t>ул. Петергофская  Будка ЖД Переезда, Направление на Ломоносов 33 км - ул. Петергофская - на Гостилицкое ш. 8-952-364-87-57, 8-904-553-14-01</t>
  </si>
  <si>
    <t>до 17</t>
  </si>
  <si>
    <t>Вячеслав</t>
  </si>
  <si>
    <t>СПб, Петергоф, ул. Аврова</t>
  </si>
  <si>
    <t>Ст Н. Петергоф - вокзал  ЖД Переезд, Направление на Ломоносов 29 км - ул Аврова, рядом со станцией "Новый Петергоф", 8-952-364-87-57, 8-904-553-14-01</t>
  </si>
  <si>
    <t>Согласовать время доставки за сутким</t>
  </si>
  <si>
    <t>СПб, Ропшинское шоссе</t>
  </si>
  <si>
    <t>Ропшинское ш  ЖД Переезд через ропшинское шоссе, в районе ул. Демьяна Бедного, 8-952-364-87-57, 8-904-553-14-01</t>
  </si>
  <si>
    <t>СПб, Платформа Стрельна, ул. Фронтовая</t>
  </si>
  <si>
    <t>станция Стрельна2   Вокзал рядом с будкой железнодорожного переезда, подъехать с торца здания, дальнего от дороги, зайти за вокзал, со стороны платформы, там посередине деревянная дверь, на 2-й этаж, 8-952-364-87-57 Кузнецов Павел</t>
  </si>
  <si>
    <t>СПб, Ораниенбаум, пл.  Жертв Революции д. 1</t>
  </si>
  <si>
    <t>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</t>
  </si>
  <si>
    <t>до 16</t>
  </si>
  <si>
    <t>8-921-421-16-15, 8-921-343-32-22 Фильчагин Александр Сергеевич</t>
  </si>
  <si>
    <t>станция Стрельна1 Будка железнодорожного переезда, 8-952-364-87-57 , 8-904-553-14-01</t>
  </si>
  <si>
    <t>Водоносов Валентина Николаевна</t>
  </si>
  <si>
    <t>СПб, ул. Туристская д. 23к4</t>
  </si>
  <si>
    <t>кв. 255, 13-й этаж, 8-921-879-94-14</t>
  </si>
  <si>
    <t>с 12 до 14 созвон</t>
  </si>
  <si>
    <t>Роман Дроздов</t>
  </si>
  <si>
    <t>СПб, ул. Народная д. 2к1</t>
  </si>
  <si>
    <t>кв. 151,  5-й этаж, лифт есть 8-951-669-01-43 - Ксюша, 8-921-764-19-55 - Роман</t>
  </si>
  <si>
    <t>с 13 до 18 созвон за час</t>
  </si>
  <si>
    <t>за час созвон на второй номер, чтобы были на месте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</si>
  <si>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</si>
  <si>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</si>
  <si>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</si>
  <si>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до 16 созвон с утра для пропуска!</t>
  </si>
  <si>
    <t>БИС (бывш. Клен)</t>
  </si>
  <si>
    <t>СПб, ул. Коллонтай  д. 3</t>
  </si>
  <si>
    <t>677-74-13, ТРК Лондон Молл</t>
  </si>
  <si>
    <t>ПОДНИМАТЬ БУТЫЛИ НА ЛИФТЕ АНЕ ЭСКАЛАТОРЕ Новый счёт.Поставка №3 (13 из 20). Подписать акт приёма</t>
  </si>
  <si>
    <t>Клиент№5371</t>
  </si>
  <si>
    <t>Колпино, Пролетарская ул. д. 15</t>
  </si>
  <si>
    <t>кв 53 8-952-655-00-30</t>
  </si>
  <si>
    <t>с 17 до 20</t>
  </si>
  <si>
    <t>Фабрика</t>
  </si>
  <si>
    <t>самовывоз соседи</t>
  </si>
  <si>
    <t>с 9 до 13</t>
  </si>
  <si>
    <t>счёт на 4 бут, поставка №4 (4 из 4), соседи на этаже с нами через стенку.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</si>
  <si>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</si>
  <si>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</si>
  <si>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</si>
  <si>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</si>
  <si>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8-911-275-31-61</t>
  </si>
  <si>
    <t>Клиент№6785</t>
  </si>
  <si>
    <t>г. Петергоф, СПб,  ул. Юты Бондаровской д. 19к</t>
  </si>
  <si>
    <t>кв. 78, 8-968-195-58-10</t>
  </si>
  <si>
    <t>до 17 созвон за час!</t>
  </si>
  <si>
    <t xml:space="preserve">1 - ЧЕК (1-й раз)
 1 - Помпа СТАНДАРТ
 </t>
  </si>
  <si>
    <t>СОЗВОН! минимум за час,  помпа в б/п аренду</t>
  </si>
  <si>
    <t>г. Ломоносов, СПб, ул. Победы, д. 34к1</t>
  </si>
  <si>
    <t>кв. 225, 8-952-385-66-80</t>
  </si>
  <si>
    <t>с 12 до 17 созвон!</t>
  </si>
  <si>
    <t>ОБЯЗАТЕЛЬНО!Созвон за час!</t>
  </si>
  <si>
    <t>Клиент№5226</t>
  </si>
  <si>
    <t>СПб, посёлок Парголово, ул. Фёдора Абрамова д.  21 корпус 1А</t>
  </si>
  <si>
    <t>кв. 429, 8-965-026-54-15</t>
  </si>
  <si>
    <t>с 16 !! Не раньше!</t>
  </si>
  <si>
    <t>не раньше 16-00! Клиент жалуется,что ему днём привозят.  БУТЫЛИ ПУСТЫЕ ЗАБИРАТЬ! У двери не оставлять БУТЫЛИ ЧИСТЫЕ!!!!!</t>
  </si>
  <si>
    <t>Клиент№5992</t>
  </si>
  <si>
    <t>СПб, ул. Союза Печатников, д. 8</t>
  </si>
  <si>
    <t>кв. 24, Во двор можно въехать (ворота открываются изнутри, не заперты), подъезд в правом дальнем углу двора.  8-911-999-19-39</t>
  </si>
  <si>
    <t>до 13 созвон</t>
  </si>
  <si>
    <t>созвон - откроют ворота</t>
  </si>
  <si>
    <t>Горбунова Татьяна</t>
  </si>
  <si>
    <t>СПб, Ярославский пр. д. 78</t>
  </si>
  <si>
    <t>кв 73, 12 этаж, 8-921-918-17-58</t>
  </si>
  <si>
    <t>с 19</t>
  </si>
  <si>
    <t>как можно позже</t>
  </si>
  <si>
    <t>СПб, набережная канала Грибоедова, д. 66</t>
  </si>
  <si>
    <t>кв. 21, 8-931-257-07-70, код на воротах #1703</t>
  </si>
  <si>
    <t>до 11</t>
  </si>
  <si>
    <t>ЕФО</t>
  </si>
  <si>
    <t>СПб, ул. Звенигородская д. 20</t>
  </si>
  <si>
    <t>8-911-971-58-00</t>
  </si>
  <si>
    <t>НЕ РАНЬШЕ 14! звонить на номер 8-911-971-58-00. !!!!!ЗАБИРАТЬ ВСЕ ПУСТЫЕ БУТЫЛИ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</si>
  <si>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</si>
  <si>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</si>
  <si>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</si>
  <si>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с 9 до 14</t>
  </si>
  <si>
    <t xml:space="preserve">4 - Вода Plesca 12.5л
 </t>
  </si>
  <si>
    <t>Женская консультация №22</t>
  </si>
  <si>
    <t>СПб, ул. Орбели, д. 12</t>
  </si>
  <si>
    <t>8-911-131-88-50 Анастасия</t>
  </si>
  <si>
    <t>до 17 строго!!!</t>
  </si>
  <si>
    <t xml:space="preserve">6 - Сер.Кап. 1-й кат. 19л
 </t>
  </si>
  <si>
    <t>тендер, тендер, АКТ ПРИЁМА-ПЕРЕДАЧИ, на Сикейроса доки подпишут,тендер, тендер,  особое заполнение -вписывать Контракт № К-17000067-18 от 22.12.2017 г.</t>
  </si>
  <si>
    <t>СПб, ул. Сикейроса д. 10 литер В</t>
  </si>
  <si>
    <t>8-911-844-48-11 Ольга Николаевна</t>
  </si>
  <si>
    <t xml:space="preserve">20 - Сер.Кап. 1-й кат. 19л
 </t>
  </si>
  <si>
    <t>тендер,  особое заполнение -вписывать Контракт № К-17000067-18 от 22.12.2017 г.</t>
  </si>
  <si>
    <t>Артель ЖБИ</t>
  </si>
  <si>
    <t>СПб, ул. Руставели, д. 13</t>
  </si>
  <si>
    <t>8-911-709-70-57  Роман, офис 813 БЦ "Ручьи"</t>
  </si>
  <si>
    <t>с 10 до 17 созвон</t>
  </si>
  <si>
    <t>офис 813, бутыли с этикетками Плески классической!
Счёт на 6 бут Поставка №2 (6 бут из 6), на каждую поставку делать доки!!</t>
  </si>
  <si>
    <t>Клиент №63</t>
  </si>
  <si>
    <t>СПб, ул. Салова д. 57к1</t>
  </si>
  <si>
    <t>заезд со двора , 920-67-20, 8-911-921-19-70</t>
  </si>
  <si>
    <t>с 10 до 18</t>
  </si>
  <si>
    <t>г. Красное Село, СПб, ул. Спирина, д. 1к1</t>
  </si>
  <si>
    <t>кв. 18, 5й этаж, лифт есть,8-981-887-07-62</t>
  </si>
  <si>
    <t>с 13</t>
  </si>
  <si>
    <t>созвон заранее!!!!!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</si>
  <si>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</si>
  <si>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</si>
  <si>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</si>
  <si>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до 13 созвон !!!</t>
  </si>
  <si>
    <t>созвон заранее  - сориентируют, точный адрес не смогли назвать -  рядом с Лагерной</t>
  </si>
  <si>
    <t>Фора - Адмирал Боат</t>
  </si>
  <si>
    <t>СПб, ул. Кубинская, д. 73к1</t>
  </si>
  <si>
    <t>на проходной, 380-58-68</t>
  </si>
  <si>
    <t>с 10 до 13</t>
  </si>
  <si>
    <t>9-е ворота, производство,в субботу   звонить на номер  8-911-285-07-59 Александр Фёдорович. В ЭТОТ РАЗ Ё везём</t>
  </si>
  <si>
    <t>Клиен№5196</t>
  </si>
  <si>
    <t>Красное Село, ул. Петровская д. 20к2</t>
  </si>
  <si>
    <t>Котетджный посёлок Петровская мельница, кв. 23, 8-931-288-92-44  Андрей</t>
  </si>
  <si>
    <t>поселок Шушары, СПб, ул. Галицкая д. 3</t>
  </si>
  <si>
    <t>кв. 15, 5-й этаж без лифта, 8-911-915-78-81, 8-981-942-45-79</t>
  </si>
  <si>
    <t>до 14 созвон</t>
  </si>
  <si>
    <t>домофон не работает</t>
  </si>
  <si>
    <t>СПб, Ленинский пр. д. 115</t>
  </si>
  <si>
    <t>кв 174,  8-906-888-80-85 Ирина</t>
  </si>
  <si>
    <t>Домофон не работает, набирать 6543 В Подъезд без номера, с надписью Инпредсервис.</t>
  </si>
  <si>
    <t>Спектрал-Тех водоносов</t>
  </si>
  <si>
    <t>СПб, ул. Политехническая, д. 28</t>
  </si>
  <si>
    <t>292-71-27</t>
  </si>
  <si>
    <t>договор  7-911-708-80-75</t>
  </si>
  <si>
    <t>КОТ водоносов</t>
  </si>
  <si>
    <t>Лиговский пр. д . 10</t>
  </si>
  <si>
    <t>8-931-260-79-96 Константин, 8-931-260-79-96 Константин, 911-68-35</t>
  </si>
  <si>
    <t>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</t>
  </si>
  <si>
    <t>водоносов</t>
  </si>
  <si>
    <t>СПб, пр. Ветеранов д. 151к2</t>
  </si>
  <si>
    <t>кв 126, 8-981-884-01-34</t>
  </si>
  <si>
    <t>с 18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</si>
  <si>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</si>
  <si>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</si>
  <si>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</si>
  <si>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На Ленинский пр. возим О2, на Ропшинское возим АГ (серебряную капельку). см. БАЗУ!</t>
  </si>
  <si>
    <t>Клиент№2630</t>
  </si>
  <si>
    <t>г. Ломоносов, СПб, ул. Костылева д. 18</t>
  </si>
  <si>
    <t>кв 89, 8-952-213-93-34</t>
  </si>
  <si>
    <t>Клиент№3328</t>
  </si>
  <si>
    <t>СПб, ул. Резная д. 6</t>
  </si>
  <si>
    <t>кв 40 5-й эт, лифт есть  8-921-959-63-73, 8-911-909-06-66 - этот номересли никого не будет, можно оставить у консьержки (деньги и бутыли могут оставить у неё)</t>
  </si>
  <si>
    <t>до 18</t>
  </si>
  <si>
    <t>если некого не будет дома бутыли и деньги будут у консьержа</t>
  </si>
  <si>
    <t>СПб, посёлок Парголово, ул. Фёдора Абрамова, 8</t>
  </si>
  <si>
    <t>кв. 116, 1 под., 8-962-704-96-29</t>
  </si>
  <si>
    <t>Клиент№5767</t>
  </si>
  <si>
    <t>г. Колпино, СПб,  ул. Раумская, д. 13</t>
  </si>
  <si>
    <t>кв. 17, 5-й этаж, лифт есть, 8-921-848-87-71 Ксения</t>
  </si>
  <si>
    <t>раньше никого не будет</t>
  </si>
  <si>
    <t>СПб,12-я линия В. О., д. 53</t>
  </si>
  <si>
    <t>кв.114, 8-981-794-80-06</t>
  </si>
  <si>
    <t>д 13</t>
  </si>
  <si>
    <t>созвон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</si>
  <si>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</si>
  <si>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</si>
  <si>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</si>
  <si>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созвон за час на второй номер, не всегда на месте</t>
  </si>
  <si>
    <t>Ломоносов, Дворцовый пр. д. 37</t>
  </si>
  <si>
    <t>кв 15 8-911-239-05-18</t>
  </si>
  <si>
    <t>с 12 до 17 созвон</t>
  </si>
  <si>
    <t>СПб, переулок Альпийский д.19</t>
  </si>
  <si>
    <t>к2, кабинет №46 школа  8-921-189-96-44</t>
  </si>
  <si>
    <t>Азимут (СПб)</t>
  </si>
  <si>
    <t>СПб, пр. Стачек, д. 19</t>
  </si>
  <si>
    <t>подъезд 1, кв. 1, домофон не работает, заезд с пр. Стачек, 8-904-337-10-86</t>
  </si>
  <si>
    <t>с 10 до 17 созвон!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</si>
  <si>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</si>
  <si>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</si>
  <si>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</si>
  <si>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с 9 до 15</t>
  </si>
  <si>
    <t>ЗАБРАТЬ ПУСТЫЕ БУТЫЛИ НЕГДЕ ХРАНИТЬ!!!звонить по бутылям 8-950-024-13-55 ОКОЛО 20 ШТ строго до 15 !!!!!</t>
  </si>
  <si>
    <t>г. Колпино, СПб, ул. Павловская д.17</t>
  </si>
  <si>
    <t>Цирковая школа въезд со двора, 8-921-443-27-21</t>
  </si>
  <si>
    <t>Созвон за час обязателен.</t>
  </si>
  <si>
    <t>СПб, Лиговский пр. д. 145</t>
  </si>
  <si>
    <t>8-911-911-57-31</t>
  </si>
  <si>
    <t>8-905-225-41-01 на этот номер звонить</t>
  </si>
  <si>
    <t>СПб, Морская набережная д. 17к1</t>
  </si>
  <si>
    <t>11 подъезд, 8-921-929-28-31</t>
  </si>
  <si>
    <t>с 14 созвон</t>
  </si>
  <si>
    <t xml:space="preserve">1 - Помпа АКВА
 </t>
  </si>
  <si>
    <t>довозим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</si>
  <si>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</si>
  <si>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</si>
  <si>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</si>
  <si>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ЗАБРАТЬ ВСЕ ПУСТЫЕ !!!!!</t>
  </si>
  <si>
    <t>СПб, ул. Косыгина д. 21к1</t>
  </si>
  <si>
    <t>3й этаж без лифта, 8-965-816-62-46</t>
  </si>
  <si>
    <t>с 11 до 17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</si>
  <si>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</si>
  <si>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</si>
  <si>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</si>
  <si>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до 14!</t>
  </si>
  <si>
    <t>ЧИСТЫЕ БУТЫЛИ!</t>
  </si>
  <si>
    <t>БИГ2</t>
  </si>
  <si>
    <t>Железноводская ул., д.3, к.1</t>
  </si>
  <si>
    <t>офис 400, 703-03-77</t>
  </si>
  <si>
    <t>Поставка №17 (69 из 100)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</si>
  <si>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</si>
  <si>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</si>
  <si>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</si>
  <si>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как можно раньше!!!!Домофон  работает - набирать 50, забирать пустые бут</t>
  </si>
  <si>
    <t>Горелово, ул. Коммунаров д. 118А</t>
  </si>
  <si>
    <t>ТЦ Альфа 2 эт СК Медведь 8-931-318-38-34</t>
  </si>
  <si>
    <t>с 1 1до 17 созвон за час</t>
  </si>
  <si>
    <t xml:space="preserve">1 - ЧЕК (1-й раз)
 1 - Помпа АКВА
 </t>
  </si>
  <si>
    <t>созвон за час что бы смогли подойти</t>
  </si>
  <si>
    <t>ИП Колдаева</t>
  </si>
  <si>
    <t>г. Колпино, СПб, ул. Финляндская д. 24</t>
  </si>
  <si>
    <t>8-906-244-44-59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</si>
  <si>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</si>
  <si>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</si>
  <si>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</si>
  <si>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</si>
  <si>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Спб, Волковский проспект, д. 32</t>
  </si>
  <si>
    <t>Лит А,бизнес центр "Радиус",офис 4-2 8-931-586-34-12</t>
  </si>
  <si>
    <t>офис 4-2</t>
  </si>
  <si>
    <t>СПб, ул. Репищева, д. 19</t>
  </si>
  <si>
    <t>кв. 272, 8-962-723-37-51</t>
  </si>
  <si>
    <t>с 13 до 18 созвон</t>
  </si>
  <si>
    <t>!!!Воду у дверей не оставлять</t>
  </si>
  <si>
    <t>Клиент№5208</t>
  </si>
  <si>
    <t>Тосненский район, д. Федоровское, ул. Почтовая</t>
  </si>
  <si>
    <t>СНТ Ижора, участок 31  8-921-869-41-82  Всеволод</t>
  </si>
  <si>
    <t>созвон - объяснят как найти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</si>
  <si>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</si>
  <si>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</si>
  <si>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</si>
  <si>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10 до 15</t>
  </si>
  <si>
    <t>СПб, ул. Белы Куна, д. 20к1</t>
  </si>
  <si>
    <t>комиссионный магазин Монета, 8-981-148-45-80</t>
  </si>
  <si>
    <t>Городское туристско-информационное бюро</t>
  </si>
  <si>
    <t>Спб, ул. Садовая 14/52</t>
  </si>
  <si>
    <t>Садовая 14/52, 8-981-965-09-09</t>
  </si>
  <si>
    <t xml:space="preserve">10 - Сер.кап. 1-й кат. 19л
 1 - ЧЕК (1-й раз)
 </t>
  </si>
  <si>
    <t>за НАЛИЧНЫЕ,</t>
  </si>
  <si>
    <t>Невский пр. 174</t>
  </si>
  <si>
    <t>3 этаж(Жилищное агентство), кабинет 364 8-950-001-99-20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</si>
  <si>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</si>
  <si>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</si>
  <si>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</si>
  <si>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до 12 или с 13 до 16</t>
  </si>
  <si>
    <t>попробовать успеть до 12</t>
  </si>
  <si>
    <t>Клиент№1305</t>
  </si>
  <si>
    <t>СПб, ул. Чугунная д. 14</t>
  </si>
  <si>
    <t>(стоянка), 318-19-35, 8-911-024-50-64</t>
  </si>
  <si>
    <t>Транснефть Балтика</t>
  </si>
  <si>
    <t>СПб, Мурманское шоссе, 32-й километр</t>
  </si>
  <si>
    <t>8-981-767-11-56 Татьяна</t>
  </si>
  <si>
    <t>с 9:00 до 17:00</t>
  </si>
  <si>
    <t xml:space="preserve">40 - Сер.Кап. 1-й кат. 19л
 </t>
  </si>
  <si>
    <t>СОЗВОН УТРОМ ДЛЯ ПРОПУСКА   тендер.Обед с 12:30 до 13:30.</t>
  </si>
  <si>
    <t>СПб, Полюстровский пр. д. 80/84</t>
  </si>
  <si>
    <t>ТК Европолюс, магазин БиМСи,  612-80-39</t>
  </si>
  <si>
    <t>Поставка №3 (13 из 20).помещение д. 25. На охране сказать что доставка для ИП БЕЗУХОВ , тогда пропустят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</si>
</sst>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0" sqref="A9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3278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5550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5875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 t="s">
        <v>46</v>
      </c>
      <c r="P8" s="49">
        <v>680</v>
      </c>
      <c r="Q8" s="49"/>
      <c r="R8" s="49"/>
      <c r="S8" s="38" t="s">
        <v>47</v>
      </c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49</v>
      </c>
      <c r="C9" s="54">
        <v>2777</v>
      </c>
      <c r="D9" s="53" t="s">
        <v>50</v>
      </c>
      <c r="E9" s="53" t="s">
        <v>51</v>
      </c>
      <c r="F9" s="55" t="s">
        <v>52</v>
      </c>
      <c r="G9" s="53" t="s">
        <v>53</v>
      </c>
      <c r="H9" s="56"/>
      <c r="I9" s="57"/>
      <c r="J9" s="57"/>
      <c r="K9" s="57"/>
      <c r="L9" s="57">
        <v>10</v>
      </c>
      <c r="M9" s="57"/>
      <c r="N9" s="57" t="str">
        <f>SUM(I9:M9)</f>
        <v>0</v>
      </c>
      <c r="O9" s="58"/>
      <c r="P9" s="57"/>
      <c r="Q9" s="57">
        <v>1300</v>
      </c>
      <c r="R9" s="57"/>
      <c r="S9" s="55"/>
      <c r="T9" s="55" t="s">
        <v>54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2852</v>
      </c>
      <c r="D10" s="46" t="s">
        <v>55</v>
      </c>
      <c r="E10" s="46" t="s">
        <v>56</v>
      </c>
      <c r="F10" s="38" t="s">
        <v>57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4">
        <v>3495</v>
      </c>
      <c r="D11" s="53" t="s">
        <v>59</v>
      </c>
      <c r="E11" s="53" t="s">
        <v>60</v>
      </c>
      <c r="F11" s="55" t="s">
        <v>61</v>
      </c>
      <c r="G11" s="53" t="s">
        <v>62</v>
      </c>
      <c r="H11" s="56"/>
      <c r="I11" s="57"/>
      <c r="J11" s="57"/>
      <c r="K11" s="57"/>
      <c r="L11" s="57">
        <v>10</v>
      </c>
      <c r="M11" s="57"/>
      <c r="N11" s="57" t="str">
        <f>SUM(I11:M11)</f>
        <v>0</v>
      </c>
      <c r="O11" s="58"/>
      <c r="P11" s="57"/>
      <c r="Q11" s="57">
        <v>1300</v>
      </c>
      <c r="R11" s="57"/>
      <c r="S11" s="55"/>
      <c r="T11" s="55" t="s">
        <v>63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5550</v>
      </c>
      <c r="D12" s="46" t="s">
        <v>38</v>
      </c>
      <c r="E12" s="46" t="s">
        <v>39</v>
      </c>
      <c r="F12" s="38" t="s">
        <v>64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4">
        <v>500050</v>
      </c>
      <c r="D13" s="53" t="s">
        <v>66</v>
      </c>
      <c r="E13" s="53" t="s">
        <v>67</v>
      </c>
      <c r="F13" s="55" t="s">
        <v>34</v>
      </c>
      <c r="G13" s="53" t="s">
        <v>68</v>
      </c>
      <c r="H13" s="56"/>
      <c r="I13" s="57"/>
      <c r="J13" s="57"/>
      <c r="K13" s="57"/>
      <c r="L13" s="57"/>
      <c r="M13" s="57">
        <v>30</v>
      </c>
      <c r="N13" s="57" t="str">
        <f>SUM(I13:M13)</f>
        <v>0</v>
      </c>
      <c r="O13" s="58"/>
      <c r="P13" s="57"/>
      <c r="Q13" s="57">
        <v>2400</v>
      </c>
      <c r="R13" s="57"/>
      <c r="S13" s="55" t="s">
        <v>69</v>
      </c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4836</v>
      </c>
      <c r="D14" s="46" t="s">
        <v>71</v>
      </c>
      <c r="E14" s="46" t="s">
        <v>72</v>
      </c>
      <c r="F14" s="38" t="s">
        <v>73</v>
      </c>
      <c r="G14" s="46" t="s">
        <v>68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5877</v>
      </c>
      <c r="D15" s="46" t="s">
        <v>42</v>
      </c>
      <c r="E15" s="46" t="s">
        <v>76</v>
      </c>
      <c r="F15" s="38" t="s">
        <v>77</v>
      </c>
      <c r="G15" s="46" t="s">
        <v>53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51">
        <v>94927</v>
      </c>
      <c r="D16" s="46" t="s">
        <v>78</v>
      </c>
      <c r="E16" s="46" t="s">
        <v>79</v>
      </c>
      <c r="F16" s="38" t="s">
        <v>34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 t="s">
        <v>80</v>
      </c>
      <c r="P16" s="49">
        <v>490</v>
      </c>
      <c r="Q16" s="49"/>
      <c r="R16" s="49"/>
      <c r="S16" s="38" t="s">
        <v>81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3227</v>
      </c>
      <c r="D17" s="46" t="s">
        <v>82</v>
      </c>
      <c r="E17" s="46" t="s">
        <v>83</v>
      </c>
      <c r="F17" s="38" t="s">
        <v>84</v>
      </c>
      <c r="G17" s="46" t="s">
        <v>35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960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85</v>
      </c>
      <c r="C18" s="54">
        <v>5078</v>
      </c>
      <c r="D18" s="53" t="s">
        <v>86</v>
      </c>
      <c r="E18" s="53" t="s">
        <v>87</v>
      </c>
      <c r="F18" s="55" t="s">
        <v>88</v>
      </c>
      <c r="G18" s="53" t="s">
        <v>35</v>
      </c>
      <c r="H18" s="56"/>
      <c r="I18" s="57"/>
      <c r="J18" s="57"/>
      <c r="K18" s="57">
        <v>35</v>
      </c>
      <c r="L18" s="57"/>
      <c r="M18" s="57"/>
      <c r="N18" s="57" t="str">
        <f>SUM(I18:M18)</f>
        <v>0</v>
      </c>
      <c r="O18" s="58"/>
      <c r="P18" s="57"/>
      <c r="Q18" s="57">
        <v>4200</v>
      </c>
      <c r="R18" s="57"/>
      <c r="S18" s="55"/>
      <c r="T18" s="55" t="s">
        <v>89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90</v>
      </c>
      <c r="C19" s="54">
        <v>2908</v>
      </c>
      <c r="D19" s="53" t="s">
        <v>91</v>
      </c>
      <c r="E19" s="53" t="s">
        <v>92</v>
      </c>
      <c r="F19" s="55" t="s">
        <v>93</v>
      </c>
      <c r="G19" s="53" t="s">
        <v>94</v>
      </c>
      <c r="H19" s="56"/>
      <c r="I19" s="57"/>
      <c r="J19" s="57"/>
      <c r="K19" s="57">
        <v>30</v>
      </c>
      <c r="L19" s="57"/>
      <c r="M19" s="57"/>
      <c r="N19" s="57" t="str">
        <f>SUM(I19:M19)</f>
        <v>0</v>
      </c>
      <c r="O19" s="58"/>
      <c r="P19" s="57"/>
      <c r="Q19" s="57">
        <v>2700</v>
      </c>
      <c r="R19" s="57"/>
      <c r="S19" s="55"/>
      <c r="T19" s="55" t="s">
        <v>95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47">
        <v>5738</v>
      </c>
      <c r="D20" s="46" t="s">
        <v>97</v>
      </c>
      <c r="E20" s="46" t="s">
        <v>98</v>
      </c>
      <c r="F20" s="38" t="s">
        <v>99</v>
      </c>
      <c r="G20" s="46" t="s">
        <v>45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480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101</v>
      </c>
      <c r="C21" s="47">
        <v>4843</v>
      </c>
      <c r="D21" s="46" t="s">
        <v>102</v>
      </c>
      <c r="E21" s="46" t="s">
        <v>103</v>
      </c>
      <c r="F21" s="38" t="s">
        <v>104</v>
      </c>
      <c r="G21" s="46" t="s">
        <v>45</v>
      </c>
      <c r="H21" s="48"/>
      <c r="I21" s="49"/>
      <c r="J21" s="49">
        <v>3</v>
      </c>
      <c r="K21" s="49"/>
      <c r="L21" s="49"/>
      <c r="M21" s="49"/>
      <c r="N21" s="49" t="str">
        <f>SUM(I21:M21)</f>
        <v>0</v>
      </c>
      <c r="O21" s="50"/>
      <c r="P21" s="49">
        <v>660</v>
      </c>
      <c r="Q21" s="49"/>
      <c r="R21" s="49">
        <v>20</v>
      </c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105</v>
      </c>
      <c r="C22" s="47">
        <v>70019</v>
      </c>
      <c r="D22" s="46" t="s">
        <v>106</v>
      </c>
      <c r="E22" s="46" t="s">
        <v>107</v>
      </c>
      <c r="F22" s="38" t="s">
        <v>108</v>
      </c>
      <c r="G22" s="46" t="s">
        <v>62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/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105</v>
      </c>
      <c r="C23" s="47">
        <v>70018</v>
      </c>
      <c r="D23" s="46" t="s">
        <v>106</v>
      </c>
      <c r="E23" s="46" t="s">
        <v>110</v>
      </c>
      <c r="F23" s="38" t="s">
        <v>108</v>
      </c>
      <c r="G23" s="46" t="s">
        <v>62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/>
      <c r="Q23" s="49"/>
      <c r="R23" s="49"/>
      <c r="S23" s="38"/>
      <c r="T23" s="38" t="s">
        <v>111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105</v>
      </c>
      <c r="C24" s="47">
        <v>70011</v>
      </c>
      <c r="D24" s="46" t="s">
        <v>112</v>
      </c>
      <c r="E24" s="46" t="s">
        <v>113</v>
      </c>
      <c r="F24" s="38" t="s">
        <v>114</v>
      </c>
      <c r="G24" s="46" t="s">
        <v>115</v>
      </c>
      <c r="H24" s="48"/>
      <c r="I24" s="49"/>
      <c r="J24" s="49"/>
      <c r="K24" s="49">
        <v>4</v>
      </c>
      <c r="L24" s="49"/>
      <c r="M24" s="49"/>
      <c r="N24" s="49" t="str">
        <f>SUM(I24:M24)</f>
        <v>0</v>
      </c>
      <c r="O24" s="50"/>
      <c r="P24" s="49"/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105</v>
      </c>
      <c r="C25" s="47">
        <v>70012</v>
      </c>
      <c r="D25" s="46" t="s">
        <v>116</v>
      </c>
      <c r="E25" s="46" t="s">
        <v>117</v>
      </c>
      <c r="F25" s="38" t="s">
        <v>114</v>
      </c>
      <c r="G25" s="46" t="s">
        <v>115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/>
      <c r="P25" s="49"/>
      <c r="Q25" s="49"/>
      <c r="R25" s="49"/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105</v>
      </c>
      <c r="C26" s="47">
        <v>70013</v>
      </c>
      <c r="D26" s="46" t="s">
        <v>119</v>
      </c>
      <c r="E26" s="46" t="s">
        <v>120</v>
      </c>
      <c r="F26" s="38" t="s">
        <v>114</v>
      </c>
      <c r="G26" s="46" t="s">
        <v>115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/>
      <c r="P26" s="49"/>
      <c r="Q26" s="49">
        <v>0</v>
      </c>
      <c r="R26" s="49"/>
      <c r="S26" s="38"/>
      <c r="T26" s="38" t="s">
        <v>111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105</v>
      </c>
      <c r="C27" s="47">
        <v>70014</v>
      </c>
      <c r="D27" s="46" t="s">
        <v>121</v>
      </c>
      <c r="E27" s="46" t="s">
        <v>122</v>
      </c>
      <c r="F27" s="38" t="s">
        <v>114</v>
      </c>
      <c r="G27" s="46" t="s">
        <v>115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105</v>
      </c>
      <c r="C28" s="47">
        <v>70005</v>
      </c>
      <c r="D28" s="46" t="s">
        <v>123</v>
      </c>
      <c r="E28" s="46" t="s">
        <v>124</v>
      </c>
      <c r="F28" s="38" t="s">
        <v>125</v>
      </c>
      <c r="G28" s="46" t="s">
        <v>115</v>
      </c>
      <c r="H28" s="48"/>
      <c r="I28" s="49"/>
      <c r="J28" s="49"/>
      <c r="K28" s="49">
        <v>3</v>
      </c>
      <c r="L28" s="49"/>
      <c r="M28" s="49"/>
      <c r="N28" s="49" t="str">
        <f>SUM(I28:M28)</f>
        <v>0</v>
      </c>
      <c r="O28" s="50"/>
      <c r="P28" s="49"/>
      <c r="Q28" s="49"/>
      <c r="R28" s="49"/>
      <c r="S28" s="38"/>
      <c r="T28" s="38" t="s">
        <v>126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105</v>
      </c>
      <c r="C29" s="47">
        <v>70003</v>
      </c>
      <c r="D29" s="46" t="s">
        <v>121</v>
      </c>
      <c r="E29" s="46" t="s">
        <v>127</v>
      </c>
      <c r="F29" s="38" t="s">
        <v>114</v>
      </c>
      <c r="G29" s="46" t="s">
        <v>115</v>
      </c>
      <c r="H29" s="48"/>
      <c r="I29" s="49"/>
      <c r="J29" s="49"/>
      <c r="K29" s="49">
        <v>3</v>
      </c>
      <c r="L29" s="49"/>
      <c r="M29" s="49"/>
      <c r="N29" s="49" t="str">
        <f>SUM(I29:M29)</f>
        <v>0</v>
      </c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128</v>
      </c>
      <c r="C30" s="47">
        <v>1191</v>
      </c>
      <c r="D30" s="46" t="s">
        <v>129</v>
      </c>
      <c r="E30" s="46" t="s">
        <v>130</v>
      </c>
      <c r="F30" s="38" t="s">
        <v>131</v>
      </c>
      <c r="G30" s="46" t="s">
        <v>68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465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132</v>
      </c>
      <c r="C31" s="47">
        <v>5</v>
      </c>
      <c r="D31" s="46" t="s">
        <v>133</v>
      </c>
      <c r="E31" s="46" t="s">
        <v>134</v>
      </c>
      <c r="F31" s="38" t="s">
        <v>135</v>
      </c>
      <c r="G31" s="46" t="s">
        <v>62</v>
      </c>
      <c r="H31" s="48"/>
      <c r="I31" s="49">
        <v>4</v>
      </c>
      <c r="J31" s="49"/>
      <c r="K31" s="49"/>
      <c r="L31" s="49"/>
      <c r="M31" s="49"/>
      <c r="N31" s="49" t="str">
        <f>SUM(I31:M31)</f>
        <v>0</v>
      </c>
      <c r="O31" s="50"/>
      <c r="P31" s="49">
        <v>640</v>
      </c>
      <c r="Q31" s="49"/>
      <c r="R31" s="49">
        <v>80</v>
      </c>
      <c r="S31" s="38"/>
      <c r="T31" s="38" t="s">
        <v>136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137</v>
      </c>
      <c r="C32" s="54">
        <v>345</v>
      </c>
      <c r="D32" s="53" t="s">
        <v>138</v>
      </c>
      <c r="E32" s="53" t="s">
        <v>139</v>
      </c>
      <c r="F32" s="55" t="s">
        <v>140</v>
      </c>
      <c r="G32" s="53" t="s">
        <v>68</v>
      </c>
      <c r="H32" s="56"/>
      <c r="I32" s="57">
        <v>7</v>
      </c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1085</v>
      </c>
      <c r="R32" s="57"/>
      <c r="S32" s="55"/>
      <c r="T32" s="55"/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141</v>
      </c>
      <c r="C33" s="54">
        <v>2646</v>
      </c>
      <c r="D33" s="53" t="s">
        <v>142</v>
      </c>
      <c r="E33" s="53" t="s">
        <v>143</v>
      </c>
      <c r="F33" s="55" t="s">
        <v>88</v>
      </c>
      <c r="G33" s="53" t="s">
        <v>45</v>
      </c>
      <c r="H33" s="56"/>
      <c r="I33" s="57">
        <v>3</v>
      </c>
      <c r="J33" s="57"/>
      <c r="K33" s="57"/>
      <c r="L33" s="57"/>
      <c r="M33" s="57"/>
      <c r="N33" s="57" t="str">
        <f>SUM(I33:M33)</f>
        <v>0</v>
      </c>
      <c r="O33" s="58"/>
      <c r="P33" s="57"/>
      <c r="Q33" s="57">
        <v>0</v>
      </c>
      <c r="R33" s="57"/>
      <c r="S33" s="55"/>
      <c r="T33" s="55" t="s">
        <v>144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145</v>
      </c>
      <c r="C34" s="51">
        <v>5371</v>
      </c>
      <c r="D34" s="46" t="s">
        <v>146</v>
      </c>
      <c r="E34" s="46" t="s">
        <v>147</v>
      </c>
      <c r="F34" s="38" t="s">
        <v>148</v>
      </c>
      <c r="G34" s="46" t="s">
        <v>35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 t="s">
        <v>80</v>
      </c>
      <c r="P34" s="49">
        <v>720</v>
      </c>
      <c r="Q34" s="49"/>
      <c r="R34" s="49"/>
      <c r="S34" s="38" t="s">
        <v>47</v>
      </c>
      <c r="T34" s="38" t="s">
        <v>48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149</v>
      </c>
      <c r="C35" s="54">
        <v>12344</v>
      </c>
      <c r="D35" s="53" t="s">
        <v>91</v>
      </c>
      <c r="E35" s="53" t="s">
        <v>150</v>
      </c>
      <c r="F35" s="55" t="s">
        <v>151</v>
      </c>
      <c r="G35" s="53" t="s">
        <v>53</v>
      </c>
      <c r="H35" s="56"/>
      <c r="I35" s="57"/>
      <c r="J35" s="57"/>
      <c r="K35" s="57"/>
      <c r="L35" s="57">
        <v>1</v>
      </c>
      <c r="M35" s="57"/>
      <c r="N35" s="57" t="str">
        <f>SUM(I35:M35)</f>
        <v>0</v>
      </c>
      <c r="O35" s="58">
        <v>0</v>
      </c>
      <c r="P35" s="57"/>
      <c r="Q35" s="57">
        <v>0</v>
      </c>
      <c r="R35" s="57"/>
      <c r="S35" s="55"/>
      <c r="T35" s="55" t="s">
        <v>152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9">
        <v>31</v>
      </c>
      <c r="B36" s="60" t="s">
        <v>153</v>
      </c>
      <c r="C36" s="61">
        <v>2564</v>
      </c>
      <c r="D36" s="60" t="s">
        <v>154</v>
      </c>
      <c r="E36" s="60" t="s">
        <v>155</v>
      </c>
      <c r="F36" s="62" t="s">
        <v>156</v>
      </c>
      <c r="G36" s="60" t="s">
        <v>45</v>
      </c>
      <c r="H36" s="63"/>
      <c r="I36" s="64"/>
      <c r="J36" s="64"/>
      <c r="K36" s="64">
        <v>2</v>
      </c>
      <c r="L36" s="64"/>
      <c r="M36" s="64"/>
      <c r="N36" s="64" t="str">
        <f>SUM(I36:M36)</f>
        <v>0</v>
      </c>
      <c r="O36" s="65"/>
      <c r="P36" s="64">
        <v>350</v>
      </c>
      <c r="Q36" s="64"/>
      <c r="R36" s="64"/>
      <c r="S36" s="62"/>
      <c r="T36" s="62" t="s">
        <v>157</v>
      </c>
      <c r="U36" s="6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9">
        <v>32</v>
      </c>
      <c r="B37" s="60" t="s">
        <v>158</v>
      </c>
      <c r="C37" s="61">
        <v>6785</v>
      </c>
      <c r="D37" s="60" t="s">
        <v>159</v>
      </c>
      <c r="E37" s="60" t="s">
        <v>160</v>
      </c>
      <c r="F37" s="62" t="s">
        <v>161</v>
      </c>
      <c r="G37" s="60" t="s">
        <v>115</v>
      </c>
      <c r="H37" s="63"/>
      <c r="I37" s="64"/>
      <c r="J37" s="64"/>
      <c r="K37" s="64">
        <v>2</v>
      </c>
      <c r="L37" s="64"/>
      <c r="M37" s="64"/>
      <c r="N37" s="64" t="str">
        <f>SUM(I37:M37)</f>
        <v>0</v>
      </c>
      <c r="O37" s="65" t="s">
        <v>80</v>
      </c>
      <c r="P37" s="64">
        <v>660</v>
      </c>
      <c r="Q37" s="64"/>
      <c r="R37" s="64"/>
      <c r="S37" s="62" t="s">
        <v>162</v>
      </c>
      <c r="T37" s="62" t="s">
        <v>163</v>
      </c>
      <c r="U37" s="6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2806</v>
      </c>
      <c r="D38" s="46" t="s">
        <v>164</v>
      </c>
      <c r="E38" s="46" t="s">
        <v>165</v>
      </c>
      <c r="F38" s="38" t="s">
        <v>166</v>
      </c>
      <c r="G38" s="46" t="s">
        <v>115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640</v>
      </c>
      <c r="Q38" s="49"/>
      <c r="R38" s="49"/>
      <c r="S38" s="38"/>
      <c r="T38" s="38" t="s">
        <v>167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168</v>
      </c>
      <c r="C39" s="47">
        <v>5226</v>
      </c>
      <c r="D39" s="46" t="s">
        <v>169</v>
      </c>
      <c r="E39" s="46" t="s">
        <v>170</v>
      </c>
      <c r="F39" s="38" t="s">
        <v>171</v>
      </c>
      <c r="G39" s="46" t="s">
        <v>68</v>
      </c>
      <c r="H39" s="48"/>
      <c r="I39" s="49"/>
      <c r="J39" s="49"/>
      <c r="K39" s="49">
        <v>4</v>
      </c>
      <c r="L39" s="49"/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172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173</v>
      </c>
      <c r="C40" s="47">
        <v>5992</v>
      </c>
      <c r="D40" s="46" t="s">
        <v>174</v>
      </c>
      <c r="E40" s="46" t="s">
        <v>175</v>
      </c>
      <c r="F40" s="38" t="s">
        <v>176</v>
      </c>
      <c r="G40" s="46" t="s">
        <v>53</v>
      </c>
      <c r="H40" s="48"/>
      <c r="I40" s="49"/>
      <c r="J40" s="49">
        <v>4</v>
      </c>
      <c r="K40" s="49">
        <v>3</v>
      </c>
      <c r="L40" s="49"/>
      <c r="M40" s="49"/>
      <c r="N40" s="49" t="str">
        <f>SUM(I40:M40)</f>
        <v>0</v>
      </c>
      <c r="O40" s="50"/>
      <c r="P40" s="49">
        <v>1350</v>
      </c>
      <c r="Q40" s="49"/>
      <c r="R40" s="49"/>
      <c r="S40" s="38"/>
      <c r="T40" s="38" t="s">
        <v>177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178</v>
      </c>
      <c r="C41" s="47">
        <v>1756</v>
      </c>
      <c r="D41" s="46" t="s">
        <v>179</v>
      </c>
      <c r="E41" s="46" t="s">
        <v>180</v>
      </c>
      <c r="F41" s="38" t="s">
        <v>181</v>
      </c>
      <c r="G41" s="46" t="s">
        <v>68</v>
      </c>
      <c r="H41" s="48"/>
      <c r="I41" s="49">
        <v>10</v>
      </c>
      <c r="J41" s="49"/>
      <c r="K41" s="49"/>
      <c r="L41" s="49"/>
      <c r="M41" s="49"/>
      <c r="N41" s="49" t="str">
        <f>SUM(I41:M41)</f>
        <v>0</v>
      </c>
      <c r="O41" s="50"/>
      <c r="P41" s="49">
        <v>1650</v>
      </c>
      <c r="Q41" s="49"/>
      <c r="R41" s="49"/>
      <c r="S41" s="38"/>
      <c r="T41" s="38" t="s">
        <v>182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3761</v>
      </c>
      <c r="D42" s="46" t="s">
        <v>183</v>
      </c>
      <c r="E42" s="46" t="s">
        <v>184</v>
      </c>
      <c r="F42" s="38" t="s">
        <v>185</v>
      </c>
      <c r="G42" s="46" t="s">
        <v>53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525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186</v>
      </c>
      <c r="C43" s="54">
        <v>2286</v>
      </c>
      <c r="D43" s="53" t="s">
        <v>187</v>
      </c>
      <c r="E43" s="53" t="s">
        <v>188</v>
      </c>
      <c r="F43" s="55" t="s">
        <v>57</v>
      </c>
      <c r="G43" s="53" t="s">
        <v>45</v>
      </c>
      <c r="H43" s="56"/>
      <c r="I43" s="57"/>
      <c r="J43" s="57"/>
      <c r="K43" s="57">
        <v>11</v>
      </c>
      <c r="L43" s="57"/>
      <c r="M43" s="57"/>
      <c r="N43" s="57" t="str">
        <f>SUM(I43:M43)</f>
        <v>0</v>
      </c>
      <c r="O43" s="58"/>
      <c r="P43" s="57"/>
      <c r="Q43" s="57">
        <v>1375</v>
      </c>
      <c r="R43" s="57">
        <v>55</v>
      </c>
      <c r="S43" s="55"/>
      <c r="T43" s="55" t="s">
        <v>189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190</v>
      </c>
      <c r="C44" s="54">
        <v>1785</v>
      </c>
      <c r="D44" s="53" t="s">
        <v>191</v>
      </c>
      <c r="E44" s="53" t="s">
        <v>192</v>
      </c>
      <c r="F44" s="55" t="s">
        <v>193</v>
      </c>
      <c r="G44" s="53" t="s">
        <v>68</v>
      </c>
      <c r="H44" s="56"/>
      <c r="I44" s="57"/>
      <c r="J44" s="57"/>
      <c r="K44" s="57"/>
      <c r="L44" s="57"/>
      <c r="M44" s="57">
        <v>4</v>
      </c>
      <c r="N44" s="57" t="str">
        <f>SUM(I44:M44)</f>
        <v>0</v>
      </c>
      <c r="O44" s="58"/>
      <c r="P44" s="57"/>
      <c r="Q44" s="57">
        <v>520</v>
      </c>
      <c r="R44" s="57"/>
      <c r="S44" s="55" t="s">
        <v>194</v>
      </c>
      <c r="T44" s="55"/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195</v>
      </c>
      <c r="C45" s="54">
        <v>500041</v>
      </c>
      <c r="D45" s="53" t="s">
        <v>196</v>
      </c>
      <c r="E45" s="53" t="s">
        <v>197</v>
      </c>
      <c r="F45" s="55" t="s">
        <v>198</v>
      </c>
      <c r="G45" s="53" t="s">
        <v>53</v>
      </c>
      <c r="H45" s="56"/>
      <c r="I45" s="57"/>
      <c r="J45" s="57"/>
      <c r="K45" s="57"/>
      <c r="L45" s="57"/>
      <c r="M45" s="57">
        <v>6</v>
      </c>
      <c r="N45" s="57" t="str">
        <f>SUM(I45:M45)</f>
        <v>0</v>
      </c>
      <c r="O45" s="58"/>
      <c r="P45" s="57"/>
      <c r="Q45" s="57">
        <v>600</v>
      </c>
      <c r="R45" s="57"/>
      <c r="S45" s="55" t="s">
        <v>199</v>
      </c>
      <c r="T45" s="55" t="s">
        <v>200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195</v>
      </c>
      <c r="C46" s="54">
        <v>500041</v>
      </c>
      <c r="D46" s="53" t="s">
        <v>201</v>
      </c>
      <c r="E46" s="53" t="s">
        <v>202</v>
      </c>
      <c r="F46" s="55" t="s">
        <v>198</v>
      </c>
      <c r="G46" s="53" t="s">
        <v>53</v>
      </c>
      <c r="H46" s="56"/>
      <c r="I46" s="57"/>
      <c r="J46" s="57"/>
      <c r="K46" s="57"/>
      <c r="L46" s="57"/>
      <c r="M46" s="57">
        <v>20</v>
      </c>
      <c r="N46" s="57" t="str">
        <f>SUM(I46:M46)</f>
        <v>0</v>
      </c>
      <c r="O46" s="58"/>
      <c r="P46" s="57"/>
      <c r="Q46" s="57">
        <v>2000</v>
      </c>
      <c r="R46" s="57"/>
      <c r="S46" s="55" t="s">
        <v>203</v>
      </c>
      <c r="T46" s="55" t="s">
        <v>204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205</v>
      </c>
      <c r="C47" s="54">
        <v>2851</v>
      </c>
      <c r="D47" s="53" t="s">
        <v>206</v>
      </c>
      <c r="E47" s="53" t="s">
        <v>207</v>
      </c>
      <c r="F47" s="55" t="s">
        <v>208</v>
      </c>
      <c r="G47" s="53" t="s">
        <v>53</v>
      </c>
      <c r="H47" s="56"/>
      <c r="I47" s="57"/>
      <c r="J47" s="57"/>
      <c r="K47" s="57"/>
      <c r="L47" s="57">
        <v>3</v>
      </c>
      <c r="M47" s="57"/>
      <c r="N47" s="57" t="str">
        <f>SUM(I47:M47)</f>
        <v>0</v>
      </c>
      <c r="O47" s="58"/>
      <c r="P47" s="57"/>
      <c r="Q47" s="57">
        <v>0</v>
      </c>
      <c r="R47" s="57"/>
      <c r="S47" s="55"/>
      <c r="T47" s="55" t="s">
        <v>209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210</v>
      </c>
      <c r="C48" s="47">
        <v>63</v>
      </c>
      <c r="D48" s="46" t="s">
        <v>211</v>
      </c>
      <c r="E48" s="46" t="s">
        <v>212</v>
      </c>
      <c r="F48" s="38" t="s">
        <v>213</v>
      </c>
      <c r="G48" s="46" t="s">
        <v>62</v>
      </c>
      <c r="H48" s="48"/>
      <c r="I48" s="49">
        <v>12</v>
      </c>
      <c r="J48" s="49"/>
      <c r="K48" s="49"/>
      <c r="L48" s="49"/>
      <c r="M48" s="49"/>
      <c r="N48" s="49" t="str">
        <f>SUM(I48:M48)</f>
        <v>0</v>
      </c>
      <c r="O48" s="50"/>
      <c r="P48" s="49">
        <v>1740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3043</v>
      </c>
      <c r="D49" s="46" t="s">
        <v>214</v>
      </c>
      <c r="E49" s="46" t="s">
        <v>215</v>
      </c>
      <c r="F49" s="38" t="s">
        <v>216</v>
      </c>
      <c r="G49" s="46" t="s">
        <v>115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525</v>
      </c>
      <c r="Q49" s="49"/>
      <c r="R49" s="49"/>
      <c r="S49" s="38"/>
      <c r="T49" s="38" t="s">
        <v>217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218</v>
      </c>
      <c r="C50" s="47">
        <v>5722</v>
      </c>
      <c r="D50" s="46" t="s">
        <v>219</v>
      </c>
      <c r="E50" s="46" t="s">
        <v>220</v>
      </c>
      <c r="F50" s="38" t="s">
        <v>221</v>
      </c>
      <c r="G50" s="46" t="s">
        <v>115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223</v>
      </c>
      <c r="C51" s="54">
        <v>91144</v>
      </c>
      <c r="D51" s="53" t="s">
        <v>224</v>
      </c>
      <c r="E51" s="53" t="s">
        <v>225</v>
      </c>
      <c r="F51" s="55" t="s">
        <v>226</v>
      </c>
      <c r="G51" s="53" t="s">
        <v>35</v>
      </c>
      <c r="H51" s="56"/>
      <c r="I51" s="57"/>
      <c r="J51" s="57"/>
      <c r="K51" s="57"/>
      <c r="L51" s="57">
        <v>20</v>
      </c>
      <c r="M51" s="57"/>
      <c r="N51" s="57" t="str">
        <f>SUM(I51:M51)</f>
        <v>0</v>
      </c>
      <c r="O51" s="58"/>
      <c r="P51" s="57"/>
      <c r="Q51" s="57">
        <v>2200</v>
      </c>
      <c r="R51" s="57"/>
      <c r="S51" s="55"/>
      <c r="T51" s="55" t="s">
        <v>227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47">
        <v>5196</v>
      </c>
      <c r="D52" s="46" t="s">
        <v>229</v>
      </c>
      <c r="E52" s="46" t="s">
        <v>230</v>
      </c>
      <c r="F52" s="38" t="s">
        <v>221</v>
      </c>
      <c r="G52" s="46" t="s">
        <v>115</v>
      </c>
      <c r="H52" s="48"/>
      <c r="I52" s="49">
        <v>4</v>
      </c>
      <c r="J52" s="49"/>
      <c r="K52" s="49"/>
      <c r="L52" s="49"/>
      <c r="M52" s="49"/>
      <c r="N52" s="49" t="str">
        <f>SUM(I52:M52)</f>
        <v>0</v>
      </c>
      <c r="O52" s="50"/>
      <c r="P52" s="49">
        <v>840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3608</v>
      </c>
      <c r="D53" s="46" t="s">
        <v>231</v>
      </c>
      <c r="E53" s="46" t="s">
        <v>232</v>
      </c>
      <c r="F53" s="38" t="s">
        <v>233</v>
      </c>
      <c r="G53" s="46" t="s">
        <v>35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/>
      <c r="Q53" s="49">
        <v>390</v>
      </c>
      <c r="R53" s="49">
        <v>40</v>
      </c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2154</v>
      </c>
      <c r="D54" s="46" t="s">
        <v>235</v>
      </c>
      <c r="E54" s="46" t="s">
        <v>236</v>
      </c>
      <c r="F54" s="38" t="s">
        <v>40</v>
      </c>
      <c r="G54" s="46" t="s">
        <v>115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340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238</v>
      </c>
      <c r="C55" s="54">
        <v>94413</v>
      </c>
      <c r="D55" s="53" t="s">
        <v>239</v>
      </c>
      <c r="E55" s="53" t="s">
        <v>240</v>
      </c>
      <c r="F55" s="55" t="s">
        <v>99</v>
      </c>
      <c r="G55" s="53" t="s">
        <v>53</v>
      </c>
      <c r="H55" s="56"/>
      <c r="I55" s="57"/>
      <c r="J55" s="57"/>
      <c r="K55" s="57"/>
      <c r="L55" s="57">
        <v>10</v>
      </c>
      <c r="M55" s="57"/>
      <c r="N55" s="57" t="str">
        <f>SUM(I55:M55)</f>
        <v>0</v>
      </c>
      <c r="O55" s="58"/>
      <c r="P55" s="57"/>
      <c r="Q55" s="57">
        <v>1300</v>
      </c>
      <c r="R55" s="57"/>
      <c r="S55" s="55"/>
      <c r="T55" s="55" t="s">
        <v>241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242</v>
      </c>
      <c r="C56" s="54">
        <v>3075</v>
      </c>
      <c r="D56" s="53" t="s">
        <v>243</v>
      </c>
      <c r="E56" s="53" t="s">
        <v>244</v>
      </c>
      <c r="F56" s="55" t="s">
        <v>88</v>
      </c>
      <c r="G56" s="53" t="s">
        <v>45</v>
      </c>
      <c r="H56" s="56"/>
      <c r="I56" s="57"/>
      <c r="J56" s="57"/>
      <c r="K56" s="57"/>
      <c r="L56" s="57">
        <v>3</v>
      </c>
      <c r="M56" s="57"/>
      <c r="N56" s="57" t="str">
        <f>SUM(I56:M56)</f>
        <v>0</v>
      </c>
      <c r="O56" s="58"/>
      <c r="P56" s="57"/>
      <c r="Q56" s="57">
        <v>525</v>
      </c>
      <c r="R56" s="57"/>
      <c r="S56" s="55"/>
      <c r="T56" s="55" t="s">
        <v>245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246</v>
      </c>
      <c r="C57" s="47">
        <v>94491</v>
      </c>
      <c r="D57" s="46" t="s">
        <v>247</v>
      </c>
      <c r="E57" s="46" t="s">
        <v>248</v>
      </c>
      <c r="F57" s="38" t="s">
        <v>249</v>
      </c>
      <c r="G57" s="46" t="s">
        <v>115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350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250</v>
      </c>
      <c r="C58" s="54">
        <v>4058</v>
      </c>
      <c r="D58" s="53" t="s">
        <v>251</v>
      </c>
      <c r="E58" s="53" t="s">
        <v>252</v>
      </c>
      <c r="F58" s="55" t="s">
        <v>213</v>
      </c>
      <c r="G58" s="53" t="s">
        <v>115</v>
      </c>
      <c r="H58" s="56"/>
      <c r="I58" s="57">
        <v>6</v>
      </c>
      <c r="J58" s="57"/>
      <c r="K58" s="57"/>
      <c r="L58" s="57"/>
      <c r="M58" s="57"/>
      <c r="N58" s="57" t="str">
        <f>SUM(I58:M58)</f>
        <v>0</v>
      </c>
      <c r="O58" s="58"/>
      <c r="P58" s="57"/>
      <c r="Q58" s="57">
        <v>1230</v>
      </c>
      <c r="R58" s="57"/>
      <c r="S58" s="55"/>
      <c r="T58" s="55" t="s">
        <v>253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254</v>
      </c>
      <c r="C59" s="47">
        <v>2630</v>
      </c>
      <c r="D59" s="46" t="s">
        <v>255</v>
      </c>
      <c r="E59" s="46" t="s">
        <v>256</v>
      </c>
      <c r="F59" s="38" t="s">
        <v>84</v>
      </c>
      <c r="G59" s="46" t="s">
        <v>115</v>
      </c>
      <c r="H59" s="48"/>
      <c r="I59" s="49">
        <v>5</v>
      </c>
      <c r="J59" s="49"/>
      <c r="K59" s="49"/>
      <c r="L59" s="49"/>
      <c r="M59" s="49"/>
      <c r="N59" s="49" t="str">
        <f>SUM(I59:M59)</f>
        <v>0</v>
      </c>
      <c r="O59" s="50"/>
      <c r="P59" s="49">
        <v>1050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257</v>
      </c>
      <c r="C60" s="47">
        <v>3328</v>
      </c>
      <c r="D60" s="46" t="s">
        <v>258</v>
      </c>
      <c r="E60" s="46" t="s">
        <v>259</v>
      </c>
      <c r="F60" s="38" t="s">
        <v>260</v>
      </c>
      <c r="G60" s="46" t="s">
        <v>68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420</v>
      </c>
      <c r="Q60" s="49"/>
      <c r="R60" s="49"/>
      <c r="S60" s="38"/>
      <c r="T60" s="38" t="s">
        <v>261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92799</v>
      </c>
      <c r="D61" s="46" t="s">
        <v>262</v>
      </c>
      <c r="E61" s="46" t="s">
        <v>263</v>
      </c>
      <c r="F61" s="38" t="s">
        <v>34</v>
      </c>
      <c r="G61" s="46" t="s">
        <v>68</v>
      </c>
      <c r="H61" s="48"/>
      <c r="I61" s="49"/>
      <c r="J61" s="49"/>
      <c r="K61" s="49"/>
      <c r="L61" s="49">
        <v>6</v>
      </c>
      <c r="M61" s="49"/>
      <c r="N61" s="49" t="str">
        <f>SUM(I61:M61)</f>
        <v>0</v>
      </c>
      <c r="O61" s="50"/>
      <c r="P61" s="49">
        <v>960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264</v>
      </c>
      <c r="C62" s="47">
        <v>5767</v>
      </c>
      <c r="D62" s="46" t="s">
        <v>265</v>
      </c>
      <c r="E62" s="46" t="s">
        <v>266</v>
      </c>
      <c r="F62" s="38" t="s">
        <v>84</v>
      </c>
      <c r="G62" s="46" t="s">
        <v>35</v>
      </c>
      <c r="H62" s="48"/>
      <c r="I62" s="49"/>
      <c r="J62" s="49"/>
      <c r="K62" s="49">
        <v>4</v>
      </c>
      <c r="L62" s="49"/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267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4146</v>
      </c>
      <c r="D63" s="46" t="s">
        <v>268</v>
      </c>
      <c r="E63" s="46" t="s">
        <v>269</v>
      </c>
      <c r="F63" s="38" t="s">
        <v>270</v>
      </c>
      <c r="G63" s="46" t="s">
        <v>68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350</v>
      </c>
      <c r="Q63" s="49"/>
      <c r="R63" s="49"/>
      <c r="S63" s="38"/>
      <c r="T63" s="38" t="s">
        <v>271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272</v>
      </c>
      <c r="C64" s="54">
        <v>3804</v>
      </c>
      <c r="D64" s="53" t="s">
        <v>273</v>
      </c>
      <c r="E64" s="53" t="s">
        <v>274</v>
      </c>
      <c r="F64" s="55" t="s">
        <v>34</v>
      </c>
      <c r="G64" s="53" t="s">
        <v>53</v>
      </c>
      <c r="H64" s="56"/>
      <c r="I64" s="57"/>
      <c r="J64" s="57"/>
      <c r="K64" s="57"/>
      <c r="L64" s="57">
        <v>5</v>
      </c>
      <c r="M64" s="57"/>
      <c r="N64" s="57" t="str">
        <f>SUM(I64:M64)</f>
        <v>0</v>
      </c>
      <c r="O64" s="58"/>
      <c r="P64" s="57"/>
      <c r="Q64" s="57">
        <v>800</v>
      </c>
      <c r="R64" s="57"/>
      <c r="S64" s="55"/>
      <c r="T64" s="55" t="s">
        <v>275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246</v>
      </c>
      <c r="C65" s="47">
        <v>94463</v>
      </c>
      <c r="D65" s="46" t="s">
        <v>276</v>
      </c>
      <c r="E65" s="46" t="s">
        <v>277</v>
      </c>
      <c r="F65" s="38" t="s">
        <v>278</v>
      </c>
      <c r="G65" s="46" t="s">
        <v>115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390</v>
      </c>
      <c r="Q65" s="49"/>
      <c r="R65" s="49">
        <v>40</v>
      </c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94983</v>
      </c>
      <c r="D66" s="46" t="s">
        <v>279</v>
      </c>
      <c r="E66" s="46" t="s">
        <v>280</v>
      </c>
      <c r="F66" s="38" t="s">
        <v>193</v>
      </c>
      <c r="G66" s="46" t="s">
        <v>62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390</v>
      </c>
      <c r="Q66" s="49"/>
      <c r="R66" s="49">
        <v>40</v>
      </c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281</v>
      </c>
      <c r="C67" s="54">
        <v>5075</v>
      </c>
      <c r="D67" s="53" t="s">
        <v>282</v>
      </c>
      <c r="E67" s="53" t="s">
        <v>283</v>
      </c>
      <c r="F67" s="55" t="s">
        <v>284</v>
      </c>
      <c r="G67" s="53" t="s">
        <v>45</v>
      </c>
      <c r="H67" s="56"/>
      <c r="I67" s="57"/>
      <c r="J67" s="57"/>
      <c r="K67" s="57">
        <v>5</v>
      </c>
      <c r="L67" s="57"/>
      <c r="M67" s="57"/>
      <c r="N67" s="57" t="str">
        <f>SUM(I67:M67)</f>
        <v>0</v>
      </c>
      <c r="O67" s="58"/>
      <c r="P67" s="57"/>
      <c r="Q67" s="57">
        <v>850</v>
      </c>
      <c r="R67" s="57"/>
      <c r="S67" s="55"/>
      <c r="T67" s="55"/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285</v>
      </c>
      <c r="C68" s="54">
        <v>541</v>
      </c>
      <c r="D68" s="53" t="s">
        <v>286</v>
      </c>
      <c r="E68" s="53" t="s">
        <v>287</v>
      </c>
      <c r="F68" s="55" t="s">
        <v>288</v>
      </c>
      <c r="G68" s="53" t="s">
        <v>62</v>
      </c>
      <c r="H68" s="56"/>
      <c r="I68" s="57"/>
      <c r="J68" s="57"/>
      <c r="K68" s="57">
        <v>8</v>
      </c>
      <c r="L68" s="57"/>
      <c r="M68" s="57"/>
      <c r="N68" s="57" t="str">
        <f>SUM(I68:M68)</f>
        <v>0</v>
      </c>
      <c r="O68" s="58"/>
      <c r="P68" s="57"/>
      <c r="Q68" s="57">
        <v>840</v>
      </c>
      <c r="R68" s="57"/>
      <c r="S68" s="55"/>
      <c r="T68" s="55" t="s">
        <v>289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4509</v>
      </c>
      <c r="D69" s="46" t="s">
        <v>290</v>
      </c>
      <c r="E69" s="46" t="s">
        <v>291</v>
      </c>
      <c r="F69" s="38" t="s">
        <v>34</v>
      </c>
      <c r="G69" s="46" t="s">
        <v>35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640</v>
      </c>
      <c r="Q69" s="49"/>
      <c r="R69" s="49"/>
      <c r="S69" s="38"/>
      <c r="T69" s="38" t="s">
        <v>292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115</v>
      </c>
      <c r="C70" s="47">
        <v>145</v>
      </c>
      <c r="D70" s="46" t="s">
        <v>293</v>
      </c>
      <c r="E70" s="46" t="s">
        <v>294</v>
      </c>
      <c r="F70" s="38" t="s">
        <v>77</v>
      </c>
      <c r="G70" s="46" t="s">
        <v>45</v>
      </c>
      <c r="H70" s="48"/>
      <c r="I70" s="49"/>
      <c r="J70" s="49">
        <v>5</v>
      </c>
      <c r="K70" s="49"/>
      <c r="L70" s="49"/>
      <c r="M70" s="49"/>
      <c r="N70" s="49" t="str">
        <f>SUM(I70:M70)</f>
        <v>0</v>
      </c>
      <c r="O70" s="50"/>
      <c r="P70" s="49">
        <v>850</v>
      </c>
      <c r="Q70" s="49"/>
      <c r="R70" s="49">
        <v>50</v>
      </c>
      <c r="S70" s="38"/>
      <c r="T70" s="38" t="s">
        <v>295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47">
        <v>94786</v>
      </c>
      <c r="D71" s="46" t="s">
        <v>296</v>
      </c>
      <c r="E71" s="46" t="s">
        <v>297</v>
      </c>
      <c r="F71" s="38" t="s">
        <v>298</v>
      </c>
      <c r="G71" s="46" t="s">
        <v>45</v>
      </c>
      <c r="H71" s="48"/>
      <c r="I71" s="49"/>
      <c r="J71" s="49"/>
      <c r="K71" s="49"/>
      <c r="L71" s="49"/>
      <c r="M71" s="49"/>
      <c r="N71" s="49" t="str">
        <f>SUM(I71:M71)</f>
        <v>0</v>
      </c>
      <c r="O71" s="50"/>
      <c r="P71" s="49">
        <v>200</v>
      </c>
      <c r="Q71" s="49"/>
      <c r="R71" s="49"/>
      <c r="S71" s="38" t="s">
        <v>299</v>
      </c>
      <c r="T71" s="38" t="s">
        <v>300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301</v>
      </c>
      <c r="C72" s="54">
        <v>2517</v>
      </c>
      <c r="D72" s="53" t="s">
        <v>302</v>
      </c>
      <c r="E72" s="53" t="s">
        <v>303</v>
      </c>
      <c r="F72" s="55" t="s">
        <v>88</v>
      </c>
      <c r="G72" s="53" t="s">
        <v>68</v>
      </c>
      <c r="H72" s="56"/>
      <c r="I72" s="57"/>
      <c r="J72" s="57"/>
      <c r="K72" s="57"/>
      <c r="L72" s="57">
        <v>15</v>
      </c>
      <c r="M72" s="57"/>
      <c r="N72" s="57" t="str">
        <f>SUM(I72:M72)</f>
        <v>0</v>
      </c>
      <c r="O72" s="58"/>
      <c r="P72" s="57"/>
      <c r="Q72" s="57">
        <v>1875</v>
      </c>
      <c r="R72" s="57">
        <v>75</v>
      </c>
      <c r="S72" s="55"/>
      <c r="T72" s="55" t="s">
        <v>304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47">
        <v>94615</v>
      </c>
      <c r="D73" s="46" t="s">
        <v>305</v>
      </c>
      <c r="E73" s="46" t="s">
        <v>306</v>
      </c>
      <c r="F73" s="38" t="s">
        <v>307</v>
      </c>
      <c r="G73" s="46" t="s">
        <v>45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350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308</v>
      </c>
      <c r="C74" s="47">
        <v>1309</v>
      </c>
      <c r="D74" s="46" t="s">
        <v>309</v>
      </c>
      <c r="E74" s="46" t="s">
        <v>310</v>
      </c>
      <c r="F74" s="38" t="s">
        <v>311</v>
      </c>
      <c r="G74" s="46" t="s">
        <v>35</v>
      </c>
      <c r="H74" s="48"/>
      <c r="I74" s="49">
        <v>2</v>
      </c>
      <c r="J74" s="49"/>
      <c r="K74" s="49"/>
      <c r="L74" s="49"/>
      <c r="M74" s="49"/>
      <c r="N74" s="49" t="str">
        <f>SUM(I74:M74)</f>
        <v>0</v>
      </c>
      <c r="O74" s="50"/>
      <c r="P74" s="49">
        <v>420</v>
      </c>
      <c r="Q74" s="49"/>
      <c r="R74" s="49">
        <v>20</v>
      </c>
      <c r="S74" s="38"/>
      <c r="T74" s="38" t="s">
        <v>312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313</v>
      </c>
      <c r="C75" s="54">
        <v>251</v>
      </c>
      <c r="D75" s="53" t="s">
        <v>314</v>
      </c>
      <c r="E75" s="53" t="s">
        <v>315</v>
      </c>
      <c r="F75" s="55" t="s">
        <v>57</v>
      </c>
      <c r="G75" s="53" t="s">
        <v>68</v>
      </c>
      <c r="H75" s="56"/>
      <c r="I75" s="57"/>
      <c r="J75" s="57"/>
      <c r="K75" s="57">
        <v>4</v>
      </c>
      <c r="L75" s="57"/>
      <c r="M75" s="57"/>
      <c r="N75" s="57" t="str">
        <f>SUM(I75:M75)</f>
        <v>0</v>
      </c>
      <c r="O75" s="58"/>
      <c r="P75" s="57"/>
      <c r="Q75" s="57">
        <v>0</v>
      </c>
      <c r="R75" s="57">
        <v>40</v>
      </c>
      <c r="S75" s="55"/>
      <c r="T75" s="55" t="s">
        <v>316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317</v>
      </c>
      <c r="C76" s="47">
        <v>670</v>
      </c>
      <c r="D76" s="46" t="s">
        <v>318</v>
      </c>
      <c r="E76" s="46" t="s">
        <v>319</v>
      </c>
      <c r="F76" s="38" t="s">
        <v>57</v>
      </c>
      <c r="G76" s="46" t="s">
        <v>45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340</v>
      </c>
      <c r="Q76" s="49"/>
      <c r="R76" s="49"/>
      <c r="S76" s="38"/>
      <c r="T76" s="38" t="s">
        <v>320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51">
        <v>94242</v>
      </c>
      <c r="D77" s="46" t="s">
        <v>321</v>
      </c>
      <c r="E77" s="46" t="s">
        <v>322</v>
      </c>
      <c r="F77" s="38" t="s">
        <v>323</v>
      </c>
      <c r="G77" s="46" t="s">
        <v>115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 t="s">
        <v>80</v>
      </c>
      <c r="P77" s="49">
        <v>690</v>
      </c>
      <c r="Q77" s="49"/>
      <c r="R77" s="49"/>
      <c r="S77" s="38" t="s">
        <v>324</v>
      </c>
      <c r="T77" s="38" t="s">
        <v>325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326</v>
      </c>
      <c r="C78" s="54">
        <v>2125</v>
      </c>
      <c r="D78" s="53" t="s">
        <v>327</v>
      </c>
      <c r="E78" s="53" t="s">
        <v>328</v>
      </c>
      <c r="F78" s="55" t="s">
        <v>34</v>
      </c>
      <c r="G78" s="53" t="s">
        <v>35</v>
      </c>
      <c r="H78" s="56"/>
      <c r="I78" s="57">
        <v>5</v>
      </c>
      <c r="J78" s="57"/>
      <c r="K78" s="57"/>
      <c r="L78" s="57"/>
      <c r="M78" s="57"/>
      <c r="N78" s="57" t="str">
        <f>SUM(I78:M78)</f>
        <v>0</v>
      </c>
      <c r="O78" s="58"/>
      <c r="P78" s="57"/>
      <c r="Q78" s="57">
        <v>925</v>
      </c>
      <c r="R78" s="57"/>
      <c r="S78" s="55"/>
      <c r="T78" s="55"/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329</v>
      </c>
      <c r="C79" s="54">
        <v>50008</v>
      </c>
      <c r="D79" s="53" t="s">
        <v>330</v>
      </c>
      <c r="E79" s="53" t="s">
        <v>331</v>
      </c>
      <c r="F79" s="55" t="s">
        <v>34</v>
      </c>
      <c r="G79" s="53" t="s">
        <v>68</v>
      </c>
      <c r="H79" s="56"/>
      <c r="I79" s="57"/>
      <c r="J79" s="57"/>
      <c r="K79" s="57"/>
      <c r="L79" s="57"/>
      <c r="M79" s="57">
        <v>6</v>
      </c>
      <c r="N79" s="57" t="str">
        <f>SUM(I79:M79)</f>
        <v>0</v>
      </c>
      <c r="O79" s="58"/>
      <c r="P79" s="57"/>
      <c r="Q79" s="57">
        <v>528</v>
      </c>
      <c r="R79" s="57"/>
      <c r="S79" s="55" t="s">
        <v>199</v>
      </c>
      <c r="T79" s="55" t="s">
        <v>332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</v>
      </c>
      <c r="C80" s="47">
        <v>92768</v>
      </c>
      <c r="D80" s="46" t="s">
        <v>333</v>
      </c>
      <c r="E80" s="46" t="s">
        <v>334</v>
      </c>
      <c r="F80" s="38" t="s">
        <v>77</v>
      </c>
      <c r="G80" s="46" t="s">
        <v>45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640</v>
      </c>
      <c r="Q80" s="49"/>
      <c r="R80" s="49"/>
      <c r="S80" s="38"/>
      <c r="T80" s="38" t="s">
        <v>335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31</v>
      </c>
      <c r="C81" s="47">
        <v>3370</v>
      </c>
      <c r="D81" s="46" t="s">
        <v>336</v>
      </c>
      <c r="E81" s="46" t="s">
        <v>337</v>
      </c>
      <c r="F81" s="38" t="s">
        <v>338</v>
      </c>
      <c r="G81" s="46" t="s">
        <v>68</v>
      </c>
      <c r="H81" s="48"/>
      <c r="I81" s="49"/>
      <c r="J81" s="49"/>
      <c r="K81" s="49"/>
      <c r="L81" s="49">
        <v>3</v>
      </c>
      <c r="M81" s="49"/>
      <c r="N81" s="49" t="str">
        <f>SUM(I81:M81)</f>
        <v>0</v>
      </c>
      <c r="O81" s="50"/>
      <c r="P81" s="49">
        <v>510</v>
      </c>
      <c r="Q81" s="49"/>
      <c r="R81" s="49"/>
      <c r="S81" s="38"/>
      <c r="T81" s="38" t="s">
        <v>339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340</v>
      </c>
      <c r="C82" s="47">
        <v>5208</v>
      </c>
      <c r="D82" s="46" t="s">
        <v>341</v>
      </c>
      <c r="E82" s="46" t="s">
        <v>342</v>
      </c>
      <c r="F82" s="38" t="s">
        <v>108</v>
      </c>
      <c r="G82" s="46" t="s">
        <v>35</v>
      </c>
      <c r="H82" s="48"/>
      <c r="I82" s="49">
        <v>7</v>
      </c>
      <c r="J82" s="49"/>
      <c r="K82" s="49"/>
      <c r="L82" s="49"/>
      <c r="M82" s="49"/>
      <c r="N82" s="49" t="str">
        <f>SUM(I82:M82)</f>
        <v>0</v>
      </c>
      <c r="O82" s="50"/>
      <c r="P82" s="49">
        <v>1190</v>
      </c>
      <c r="Q82" s="49"/>
      <c r="R82" s="49"/>
      <c r="S82" s="38"/>
      <c r="T82" s="38" t="s">
        <v>343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344</v>
      </c>
      <c r="C83" s="54">
        <v>4717</v>
      </c>
      <c r="D83" s="53" t="s">
        <v>345</v>
      </c>
      <c r="E83" s="53" t="s">
        <v>346</v>
      </c>
      <c r="F83" s="55" t="s">
        <v>347</v>
      </c>
      <c r="G83" s="53" t="s">
        <v>53</v>
      </c>
      <c r="H83" s="56"/>
      <c r="I83" s="57"/>
      <c r="J83" s="57"/>
      <c r="K83" s="57">
        <v>10</v>
      </c>
      <c r="L83" s="57"/>
      <c r="M83" s="57"/>
      <c r="N83" s="57" t="str">
        <f>SUM(I83:M83)</f>
        <v>0</v>
      </c>
      <c r="O83" s="58"/>
      <c r="P83" s="57"/>
      <c r="Q83" s="57">
        <v>1050</v>
      </c>
      <c r="R83" s="57"/>
      <c r="S83" s="55"/>
      <c r="T83" s="55"/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31</v>
      </c>
      <c r="C84" s="47">
        <v>3290</v>
      </c>
      <c r="D84" s="46" t="s">
        <v>348</v>
      </c>
      <c r="E84" s="46" t="s">
        <v>349</v>
      </c>
      <c r="F84" s="38" t="s">
        <v>88</v>
      </c>
      <c r="G84" s="46" t="s">
        <v>62</v>
      </c>
      <c r="H84" s="48"/>
      <c r="I84" s="49"/>
      <c r="J84" s="49"/>
      <c r="K84" s="49"/>
      <c r="L84" s="49">
        <v>3</v>
      </c>
      <c r="M84" s="49"/>
      <c r="N84" s="49" t="str">
        <f>SUM(I84:M84)</f>
        <v>0</v>
      </c>
      <c r="O84" s="50"/>
      <c r="P84" s="49">
        <v>510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350</v>
      </c>
      <c r="C85" s="54">
        <v>500051</v>
      </c>
      <c r="D85" s="53" t="s">
        <v>351</v>
      </c>
      <c r="E85" s="53" t="s">
        <v>352</v>
      </c>
      <c r="F85" s="55" t="s">
        <v>347</v>
      </c>
      <c r="G85" s="53" t="s">
        <v>53</v>
      </c>
      <c r="H85" s="56"/>
      <c r="I85" s="57"/>
      <c r="J85" s="57"/>
      <c r="K85" s="57"/>
      <c r="L85" s="57"/>
      <c r="M85" s="57">
        <v>10</v>
      </c>
      <c r="N85" s="57" t="str">
        <f>SUM(I85:M85)</f>
        <v>0</v>
      </c>
      <c r="O85" s="58"/>
      <c r="P85" s="57">
        <v>1000</v>
      </c>
      <c r="Q85" s="57"/>
      <c r="R85" s="57"/>
      <c r="S85" s="55" t="s">
        <v>353</v>
      </c>
      <c r="T85" s="55" t="s">
        <v>354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31</v>
      </c>
      <c r="C86" s="47">
        <v>3134</v>
      </c>
      <c r="D86" s="46" t="s">
        <v>355</v>
      </c>
      <c r="E86" s="46" t="s">
        <v>356</v>
      </c>
      <c r="F86" s="38" t="s">
        <v>88</v>
      </c>
      <c r="G86" s="46" t="s">
        <v>45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700</v>
      </c>
      <c r="Q86" s="49"/>
      <c r="R86" s="49">
        <v>20</v>
      </c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357</v>
      </c>
      <c r="C87" s="47">
        <v>1126</v>
      </c>
      <c r="D87" s="46" t="s">
        <v>358</v>
      </c>
      <c r="E87" s="46" t="s">
        <v>359</v>
      </c>
      <c r="F87" s="38" t="s">
        <v>360</v>
      </c>
      <c r="G87" s="46" t="s">
        <v>45</v>
      </c>
      <c r="H87" s="48"/>
      <c r="I87" s="49"/>
      <c r="J87" s="49"/>
      <c r="K87" s="49"/>
      <c r="L87" s="49">
        <v>10</v>
      </c>
      <c r="M87" s="49"/>
      <c r="N87" s="49" t="str">
        <f>SUM(I87:M87)</f>
        <v>0</v>
      </c>
      <c r="O87" s="50"/>
      <c r="P87" s="49">
        <v>1350</v>
      </c>
      <c r="Q87" s="49"/>
      <c r="R87" s="49"/>
      <c r="S87" s="38"/>
      <c r="T87" s="38" t="s">
        <v>361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362</v>
      </c>
      <c r="C88" s="47">
        <v>1305</v>
      </c>
      <c r="D88" s="46" t="s">
        <v>363</v>
      </c>
      <c r="E88" s="46" t="s">
        <v>364</v>
      </c>
      <c r="F88" s="38" t="s">
        <v>44</v>
      </c>
      <c r="G88" s="46" t="s">
        <v>53</v>
      </c>
      <c r="H88" s="48"/>
      <c r="I88" s="49">
        <v>3</v>
      </c>
      <c r="J88" s="49"/>
      <c r="K88" s="49"/>
      <c r="L88" s="49"/>
      <c r="M88" s="49"/>
      <c r="N88" s="49" t="str">
        <f>SUM(I88:M88)</f>
        <v>0</v>
      </c>
      <c r="O88" s="50"/>
      <c r="P88" s="49">
        <v>600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2">
        <v>84</v>
      </c>
      <c r="B89" s="53" t="s">
        <v>365</v>
      </c>
      <c r="C89" s="54">
        <v>500055</v>
      </c>
      <c r="D89" s="53" t="s">
        <v>366</v>
      </c>
      <c r="E89" s="53" t="s">
        <v>367</v>
      </c>
      <c r="F89" s="55" t="s">
        <v>368</v>
      </c>
      <c r="G89" s="53" t="s">
        <v>62</v>
      </c>
      <c r="H89" s="56"/>
      <c r="I89" s="57"/>
      <c r="J89" s="57"/>
      <c r="K89" s="57"/>
      <c r="L89" s="57"/>
      <c r="M89" s="57">
        <v>40</v>
      </c>
      <c r="N89" s="57" t="str">
        <f>SUM(I89:M89)</f>
        <v>0</v>
      </c>
      <c r="O89" s="58"/>
      <c r="P89" s="57"/>
      <c r="Q89" s="57">
        <v>4600</v>
      </c>
      <c r="R89" s="57"/>
      <c r="S89" s="55" t="s">
        <v>369</v>
      </c>
      <c r="T89" s="55" t="s">
        <v>370</v>
      </c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2">
        <v>85</v>
      </c>
      <c r="B90" s="53" t="s">
        <v>141</v>
      </c>
      <c r="C90" s="54">
        <v>2646</v>
      </c>
      <c r="D90" s="53" t="s">
        <v>371</v>
      </c>
      <c r="E90" s="53" t="s">
        <v>372</v>
      </c>
      <c r="F90" s="55" t="s">
        <v>88</v>
      </c>
      <c r="G90" s="53" t="s">
        <v>53</v>
      </c>
      <c r="H90" s="56"/>
      <c r="I90" s="57"/>
      <c r="J90" s="57"/>
      <c r="K90" s="57">
        <v>4</v>
      </c>
      <c r="L90" s="57"/>
      <c r="M90" s="57"/>
      <c r="N90" s="57" t="str">
        <f>SUM(I90:M90)</f>
        <v>0</v>
      </c>
      <c r="O90" s="58"/>
      <c r="P90" s="57"/>
      <c r="Q90" s="57">
        <v>0</v>
      </c>
      <c r="R90" s="57"/>
      <c r="S90" s="55"/>
      <c r="T90" s="55" t="s">
        <v>373</v>
      </c>
      <c r="U90" s="5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