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<sst xmlns="http://schemas.openxmlformats.org/spreadsheetml/2006/main" uniqueCount="434">
  <si>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</si>
  <si>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</si>
  <si>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</si>
  <si>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</si>
  <si>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</si>
  <si>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</si>
  <si>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</si>
  <si>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</si>
  <si>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</si>
  <si>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</si>
  <si>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</si>
  <si>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</si>
  <si>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</si>
  <si>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</si>
  <si>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</si>
  <si>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</si>
  <si>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</si>
  <si>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</si>
  <si>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</si>
  <si>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</si>
  <si>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</si>
  <si>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</si>
  <si>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</si>
  <si>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</si>
  <si>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</si>
  <si>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</si>
  <si>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</si>
  <si>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</si>
  <si>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</si>
  <si>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УПТК-65</t>
  </si>
  <si>
    <t>СПб, Рябовское шоссе д. 120</t>
  </si>
  <si>
    <t>на склад, спросить Александру,  981-804-06-83</t>
  </si>
  <si>
    <t>11:00-16:00</t>
  </si>
  <si>
    <t>Георгий</t>
  </si>
  <si>
    <t>Звонить на номер 8-911-016-42-32 ВЛАДИМИР.  ПЕРЕДАТЬ  договор у Риты на фдаб,помпа в подарок созвон, скажут куда отгружать. забрать  пустые бут!!ЗВОНИТЬ НА НОМЕР 8-999-028-38-60.  на 3й этаж налево офис 314- 10 бут, 3й этаж направо за домофоном -10 бут, 2й корпус с торца бухгалтерия -10 бут,  между  6 и 7 - 15 бут.-</t>
  </si>
  <si>
    <t>БТЛ Регион</t>
  </si>
  <si>
    <t>СПб, Лиговский проспект, д. 274</t>
  </si>
  <si>
    <t>8-906-229-20-62 Нина</t>
  </si>
  <si>
    <t>10:00-13:00</t>
  </si>
  <si>
    <t>Никита</t>
  </si>
  <si>
    <t>в след раз забрать догоовр на эфдаб ПРОВЕРИТЬ ОПЛАТУ!!!!  доставка после оплаты с ндс с 10 будут на месте ,раньше в офисе никого нет. звоните кабинет 202В (6 бутылок)
- кабинет 223 (3 бутылки)
- кабинет 405 (3 бутылки)8-981-902-74-64 забрать пустую тару. 454-53-73</t>
  </si>
  <si>
    <t>Клиент №8193</t>
  </si>
  <si>
    <t>СПб, ул. Ленинский, д. 56</t>
  </si>
  <si>
    <t>кв. 529. 8-981-919-19-00</t>
  </si>
  <si>
    <t>11:00-13:00</t>
  </si>
  <si>
    <t>Вячеслав</t>
  </si>
  <si>
    <t xml:space="preserve">1 - Помпа СТАНДАРТ
 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</si>
  <si>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</si>
  <si>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</si>
  <si>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</si>
  <si>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Александр</t>
  </si>
  <si>
    <t>. с ндс если не успеете звоните на сотовый. с 11 работают.Реставрируют здание созвон!! скажут как к ним заехать, с 11-00 не раньше!8-921-778-45-63</t>
  </si>
  <si>
    <t>водономика</t>
  </si>
  <si>
    <t>Кронштадт, СПб, ул. Литке д. 11</t>
  </si>
  <si>
    <t>кв. 8, 2й этаж, лифт есть, 8-911-028-72-34</t>
  </si>
  <si>
    <t>10:00-17:00</t>
  </si>
  <si>
    <t>созвон за час!!</t>
  </si>
  <si>
    <t>Фанерный</t>
  </si>
  <si>
    <t>СПб, посёлок Понтонный, ул. Фанерная д. 5</t>
  </si>
  <si>
    <t>648-16-15(доб.2242), 8-921-356-48-83</t>
  </si>
  <si>
    <t>10:00-15:00</t>
  </si>
  <si>
    <t>офис 18 бут . склад 50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</si>
  <si>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</si>
  <si>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</si>
  <si>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</si>
  <si>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Фахри</t>
  </si>
  <si>
    <t>Если не успеваете обязательно позвоните ! сориентируют как найти.</t>
  </si>
  <si>
    <t>Водоносов</t>
  </si>
  <si>
    <t>СПб, ул. Бухарестская д. 39к3</t>
  </si>
  <si>
    <t>кв. 179, 1й этаж, 8-911-168-03-13, 8-921-316-09-04</t>
  </si>
  <si>
    <t>10:00-14:00</t>
  </si>
  <si>
    <t>Андрей</t>
  </si>
  <si>
    <t>раньше 10 никого не будет СОЗВОН МИНИМУМ ЗА ПОЛЧАСА! чтобы были на месте.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</si>
  <si>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</si>
  <si>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</si>
  <si>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</si>
  <si>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10:00-16:00</t>
  </si>
  <si>
    <t>Влад</t>
  </si>
  <si>
    <t>только с ндс созвон- объяснят как заехать. доп номера 8-812-324-19-60, 324-19-61 .   Поставка №3(9 из 30 )на каждую поставку делать доки.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</si>
  <si>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</si>
  <si>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</si>
  <si>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</si>
  <si>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</si>
  <si>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Альфа-АФК</t>
  </si>
  <si>
    <t>СПб, ул. Лифляндская, д. 6 литер М</t>
  </si>
  <si>
    <t>8-962-684-34-24</t>
  </si>
  <si>
    <t>11:00-17:00</t>
  </si>
  <si>
    <t>ДОКИ У НИКИТЫ ндс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</si>
  <si>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</si>
  <si>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</si>
  <si>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</si>
  <si>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,пятница - короткий день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</si>
  <si>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</si>
  <si>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</si>
  <si>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</si>
  <si>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 xml:space="preserve">1 - Кулер для воды Aqua Expert 08MD
 </t>
  </si>
  <si>
    <t>кулер на ЗАМЕНУ. КАК ПОЯВИТЬСЯ ВОРОНКА ПЕРЕЗВОНИТЬ передать договор счёт на СТА КАРГО, счёт на СКЛАД МАСТЕР(80)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</si>
  <si>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</si>
  <si>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</si>
  <si>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</si>
  <si>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</si>
  <si>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передать доки с ндс,созвон утром для пропуска,  chevykalova@glsk.su на почту скидывать счета  ,   всегда подписывать акт на тару!   НОВЫЙ счёт на 150 бут поставка №10(135 из 150)- на каждую поставку - доки!!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</si>
  <si>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</si>
  <si>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</si>
  <si>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</si>
  <si>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Рома</t>
  </si>
  <si>
    <t>КАК МОЖНО РАНЬШЕ ПРОВЕРИТЬ ЦЕЛОСТНОСТЬ БУТЫЛЕЙ. ЧТОБЫ БЫЛИ НЕ ПРОБИТЫЕ. ЗАБИРАТЬ ВСЕ ПУСТЫЕ !</t>
  </si>
  <si>
    <t>г. Ломоносов, СПб, ул. Победы д. 3</t>
  </si>
  <si>
    <t>кв.10, 8-911-228-10-82</t>
  </si>
  <si>
    <t>созвон за 30 минут</t>
  </si>
  <si>
    <t>г. Петергоф, СПб, ул.  Чичеринская, д. 11к1</t>
  </si>
  <si>
    <t>кв. 8, 8-909-588-62-11, 8-931-216-90-43</t>
  </si>
  <si>
    <t>12:00-17:00</t>
  </si>
  <si>
    <t>ПОДГОТОВИТЬ СДАЧУ С 1000 8-931-200-82-54 для связи . лифт работает, 3-й этаж. с 12!
СОЗВОН ЗАРАНЕЕ! клиент жалуется ,что не отзваниваетесь.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</si>
  <si>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</si>
  <si>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</si>
  <si>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</si>
  <si>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 xml:space="preserve">2 - Помпа СТАНДАРТ
 </t>
  </si>
  <si>
    <t>В СЛЕД РАЗ ПЕРЕДАТЬ ДОГОВОР (у Риты)на фдаб С НДС обед с 12 до 13 8-921-550-83-58 Виктор - звонить на этот номер), 336-86-44 скидывать счёт на почту artex.snab@yandex.ru</t>
  </si>
  <si>
    <t>Водономика</t>
  </si>
  <si>
    <t>СПб, ул. Большая Разночинная д. 23 Б</t>
  </si>
  <si>
    <t>4й этаж, зал 41, судебный участок №51, 246-59-22, 932-31-84 Наталья</t>
  </si>
  <si>
    <t>Билан</t>
  </si>
  <si>
    <t xml:space="preserve">1 - ЧЕК (всегда)
 </t>
  </si>
  <si>
    <t>МЫ ДОЛЖНЫ 375р
звонить на номер 246-59-22 .Включать подъём 15р/бут
сказать на входе что доставка воды - пропустят. СОЗВОН ЗА ЧАС.</t>
  </si>
  <si>
    <t>Профи сервисная служба (ип Надобников)</t>
  </si>
  <si>
    <t>СПб, Большая Монетная ул. д. 16</t>
  </si>
  <si>
    <t>офис 190, 928-81-61</t>
  </si>
  <si>
    <t>заменить 4 бутыли с водой 3й этаж.</t>
  </si>
  <si>
    <t>ЭНТЭК (ИП НАДОБНИКОВ) водоносов</t>
  </si>
  <si>
    <t>Спб, ул. Вербная д. 27</t>
  </si>
  <si>
    <t>офис 205, 8-950-650-21-01</t>
  </si>
  <si>
    <t>Клиент №8181</t>
  </si>
  <si>
    <t>СПб, ул. Ярослава Гашека д. 10/85</t>
  </si>
  <si>
    <t>кв. 378, 8-999-209-95-82</t>
  </si>
  <si>
    <t>20:00-22:00</t>
  </si>
  <si>
    <t>по возможности водитель - Влад (личная просьба клиента)</t>
  </si>
  <si>
    <t>Розенберг Северо-Запад</t>
  </si>
  <si>
    <t>СПб, Колпино, ул. Стахановская д. 16</t>
  </si>
  <si>
    <t>8-921-091-53-74</t>
  </si>
  <si>
    <t>на эфдаб ЗВОНИТЬ НА НОМЕР 8-921-897-44-69 Сергей   акт . Доки подпишут на механической (А 9)</t>
  </si>
  <si>
    <t>Клиент№6665</t>
  </si>
  <si>
    <t>СПб, ул. Мебельная д. 19к2</t>
  </si>
  <si>
    <t>салон красоты, 8-996-765-11-64</t>
  </si>
  <si>
    <t>11:00-15:00</t>
  </si>
  <si>
    <t>клиент от Димы М., быть вежливыми!!!  чек всегда, с 11 работают(по возможности до 15 привезти)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</si>
  <si>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</si>
  <si>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</si>
  <si>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</si>
  <si>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 8-981-977-66-78</t>
  </si>
  <si>
    <t>Клиент№4231</t>
  </si>
  <si>
    <t>г. Колпино, СПб, Заводской пр. д. 30</t>
  </si>
  <si>
    <t>кв. 88, 8-921-973-42-32, 8-921-759-74-42</t>
  </si>
  <si>
    <t>09:00-14:00</t>
  </si>
  <si>
    <t>созвон если не успеваете, как можно раньше.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</si>
  <si>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</si>
  <si>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</si>
  <si>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</si>
  <si>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</si>
  <si>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</si>
  <si>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СПб, г. Колпино  Вознесенское шоссе, д. 57</t>
  </si>
  <si>
    <t>в навигаторе набрать вознесенское шоссе, 8-999-857-02-19</t>
  </si>
  <si>
    <t>Клиент №7126</t>
  </si>
  <si>
    <t>СПб, ул. Николая Рубцова д. 5</t>
  </si>
  <si>
    <t>кв79, 8-950-034-75-74</t>
  </si>
  <si>
    <t>18:00-20:00</t>
  </si>
  <si>
    <t>забрать тару</t>
  </si>
  <si>
    <t>Клиент №7267</t>
  </si>
  <si>
    <t>СПб, 1-ый Предпортовый проезд д. 14</t>
  </si>
  <si>
    <t>кв.264,  8-950-028-28-39</t>
  </si>
  <si>
    <t>созвон мы ДОЛЖНЫ 80р.</t>
  </si>
  <si>
    <t>Клиент  №6797</t>
  </si>
  <si>
    <t>СПб, ул. Моховая д. 3</t>
  </si>
  <si>
    <t>кв. 127, домофон 27, 5й этаж лифт есть, 8-921-393-39-55</t>
  </si>
  <si>
    <t>Игорь Г.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</si>
  <si>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</si>
  <si>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</si>
  <si>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</si>
  <si>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Клиент №8226</t>
  </si>
  <si>
    <t>СПб, ул. Фёдора Абрамова д. 23</t>
  </si>
  <si>
    <t>к1, кв.44, 8-922-886-02-54</t>
  </si>
  <si>
    <t>СПб, ул. Косыгина д.31к1</t>
  </si>
  <si>
    <t>3-й этаж, 648-48-69</t>
  </si>
  <si>
    <t>Тимур</t>
  </si>
  <si>
    <t>Торговый центр Бонус 2 этаж парикмахерская "Воображуля",</t>
  </si>
  <si>
    <t>СПб, Басков пер. д. 23</t>
  </si>
  <si>
    <t>8-921-769-17-13 звонок на двери двора. "16"</t>
  </si>
  <si>
    <t>12:00-14:00</t>
  </si>
  <si>
    <t>кв. 16, обязательно созвон,на месте звонить на номер 8-921-769-17-13   Созвон - встретят.   8-927-734-58-30</t>
  </si>
  <si>
    <t>СПб, 2-я советская д. 4Б</t>
  </si>
  <si>
    <t>Ип Башарина О.В. (безнал), Art Studio Nevsky, офис  431, 8-950-002-29-76</t>
  </si>
  <si>
    <t xml:space="preserve">200 - Пластиковые стаканчики
 1 - ЧЕК (всегда)
 </t>
  </si>
  <si>
    <t>ЗА НАЛИЧКУ. вход в центр через 2ю или 3ю советскую
На двери написано Art Studio Nevsky
На Рецепции говорите в офис 431(4 этаж)
Если заходите с 3й Советской- то дверь временно закрыта(вас увидит администратор и откроет дверь)-говорите что вы в офис 431 и проходите прямо -дверь с жёлтым кругом-поднимаетесь по лестнице на 4й этаж-поворачиваете направо и идете вдоль коридора до офиса 431!!!
Если со 2й советской-на рецепш говорите, что вы в 431 офис- и проходите насквозь здания по коридору(коридор за рецепшн), до 2й рецепции-и поворачиваете налево в эту же стеклянную дверь с желтым кругом</t>
  </si>
  <si>
    <t>Клиент №8228</t>
  </si>
  <si>
    <t>СПб, 11- линия В.О. д.26</t>
  </si>
  <si>
    <t>кв.37, 8-911-284-01-56</t>
  </si>
  <si>
    <t>клиент нервны привезти надо вовремя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</si>
  <si>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</si>
  <si>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</si>
  <si>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</si>
  <si>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Спб, ул. Кожевенная д.34</t>
  </si>
  <si>
    <t>пром зона офис 8413, 8-960-248-24-17</t>
  </si>
  <si>
    <t>12:00-18:00</t>
  </si>
  <si>
    <t>созвон за 15 минут.</t>
  </si>
  <si>
    <t>Клиент №8000</t>
  </si>
  <si>
    <t>СПб, ул. Воскова, д.16</t>
  </si>
  <si>
    <t>кв.43, 8-999-247-50-57 Карина</t>
  </si>
  <si>
    <t>Пушкин, СПб, посёлок Александровская, 5-я линия д. 17к</t>
  </si>
  <si>
    <t>8-952-261-00-11</t>
  </si>
  <si>
    <t>созвон заранее! оплата картой.</t>
  </si>
  <si>
    <t>Клиент №7461</t>
  </si>
  <si>
    <t>СПб, Юнтоловский пр. 45/2</t>
  </si>
  <si>
    <t>кв. 114,  8-921-977-28-29</t>
  </si>
  <si>
    <t>забрать пустые</t>
  </si>
  <si>
    <t>Клиент №8229</t>
  </si>
  <si>
    <t>Спб, Шушары, Новгородский пр-т д. 10</t>
  </si>
  <si>
    <t>кв.639, 6 парадная, 8-961-811-97-97</t>
  </si>
  <si>
    <t>посёлок Александровская, Пушкинский район, Волхонское шоссе д. 10А</t>
  </si>
  <si>
    <t>8-921-406-98-77</t>
  </si>
  <si>
    <t>Клиент №7913</t>
  </si>
  <si>
    <t>СПб, пр. Гагарина д. 14</t>
  </si>
  <si>
    <t>к6, кв.3025, 8-931-226-21-61</t>
  </si>
  <si>
    <t>созвон за час могут гулять</t>
  </si>
  <si>
    <t>СПб, деревня Кудрово,  Европейский пр., д. 5</t>
  </si>
  <si>
    <t>кв. 373, 7-й этаж,  8-987-799-92-57</t>
  </si>
  <si>
    <t>г. Ломоносов, СПб, Михайловская ул. д. 40/7</t>
  </si>
  <si>
    <t>бургерная "ВБулках", 2й этаж. 8-911-758-91-50 Алёна</t>
  </si>
  <si>
    <t>Клиен №7653</t>
  </si>
  <si>
    <t>СПб, ул Народная д. 29</t>
  </si>
  <si>
    <t>кв.49, 8-914-740-24-26</t>
  </si>
  <si>
    <t>19:00-20:00</t>
  </si>
  <si>
    <t>Клиент №7911</t>
  </si>
  <si>
    <t>СПб, ул. Фёдора Абрамова д.4</t>
  </si>
  <si>
    <t>кв.1118, 8-952-386-72-66</t>
  </si>
  <si>
    <t>СПб,Московский проспект д.2</t>
  </si>
  <si>
    <t>8-999-217-73-44,  3-й подъезд 2 этаж офис 3Б</t>
  </si>
  <si>
    <t>офис открывается в 10</t>
  </si>
  <si>
    <t>Клиент №8231</t>
  </si>
  <si>
    <t>поселок Тельмана, Ладожский бульвар д. 1</t>
  </si>
  <si>
    <t>к1, иностранные языки, 8-905-272-85-68</t>
  </si>
  <si>
    <t>14:00-18:00</t>
  </si>
  <si>
    <t>Клиент №7886</t>
  </si>
  <si>
    <t>СПб, ул. Белышева д. 5/6</t>
  </si>
  <si>
    <t>парадна8, кв.713, 4 этаж. 8-931-534-57-13</t>
  </si>
  <si>
    <t>Клиент №7401</t>
  </si>
  <si>
    <t>СПб, пр-т Героев д. 26к2</t>
  </si>
  <si>
    <t>кв. 65, 8-905-264-24-17</t>
  </si>
  <si>
    <t>8-965-005-30-32</t>
  </si>
  <si>
    <t>Клиент №7677</t>
  </si>
  <si>
    <t>СПб, пр. Королёва д.</t>
  </si>
  <si>
    <t>д.63, к.2 кв.368, 8-981-707-20-32</t>
  </si>
  <si>
    <t>Клиент №7280</t>
  </si>
  <si>
    <t>СПб, пр. Московский д. 73</t>
  </si>
  <si>
    <t>корп.5, кв.189, парадная 3, этаж 6, 8-996-795-04-03</t>
  </si>
  <si>
    <t>Клиент №7170</t>
  </si>
  <si>
    <t>СПб, ул. Валерия Гаврилина, д.11к1</t>
  </si>
  <si>
    <t>кв. 281, 8-911-143-79-99</t>
  </si>
  <si>
    <t>18:00-21:00</t>
  </si>
  <si>
    <t>Клиент №8232</t>
  </si>
  <si>
    <t>СПб, Нарвский пр. д. 12</t>
  </si>
  <si>
    <t>кв.10, 8-904-517-49-42</t>
  </si>
  <si>
    <t>пакет за 150р</t>
  </si>
  <si>
    <t>Клиент №7363</t>
  </si>
  <si>
    <t>Мурино, Всеволожский район, Ленинградская область, Воронцовский бульвар д.12</t>
  </si>
  <si>
    <t>кв. 631, 8-950-225-20-35</t>
  </si>
  <si>
    <t>СОЗВОН за 15 минут (маленький ребёнок). пакет без помпы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</si>
  <si>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</si>
  <si>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</si>
  <si>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</si>
  <si>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СПб, Калининский район,ул.Богословская д. 4к1</t>
  </si>
  <si>
    <t>8-911-819-86-57.</t>
  </si>
  <si>
    <t>Клиент №7956</t>
  </si>
  <si>
    <t>СПб, Заневский пр. д. 61к2</t>
  </si>
  <si>
    <t>кв. 19, не раб. домофон, 11 этаж, 8-931-532-68-70 Лика</t>
  </si>
  <si>
    <t>Клиент№5686</t>
  </si>
  <si>
    <t>СПБ,Пушкинский р-он, Шушары, Славянка, ул. Ростовская, д. 19/3</t>
  </si>
  <si>
    <t>кв. 20, 8-921-657-89-79</t>
  </si>
  <si>
    <t>11:00-12:00</t>
  </si>
  <si>
    <t>оплатят на сайтею к 12. ПОЗВОНИТЬ ЗАРАНЕЕ!!!!ЕСЛИ НЕ УСПЕВАЕТЕ ОБЯЗАТЕЛЬНО ПОЗВОНИТЕ!!!СОЗВОН ЗА 30 МИНУТ КАК ПОЕДЕТЕ В СЛАВЯНКУ.</t>
  </si>
  <si>
    <t>Клиент №7595</t>
  </si>
  <si>
    <t>СПб, ул. Народная д. 5</t>
  </si>
  <si>
    <t>к2, кв.563, подъезд6, 10 этаж, 8-931-216-36-90</t>
  </si>
  <si>
    <t>1 пакет за 150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</si>
  <si>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</si>
  <si>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</si>
  <si>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</si>
  <si>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Клиент №8117</t>
  </si>
  <si>
    <t>СПб, Луначарского, д. 45</t>
  </si>
  <si>
    <t>Больница, заед со стороны Северного п. 8-921-406-60-61</t>
  </si>
  <si>
    <t>клиент №8234</t>
  </si>
  <si>
    <t>СПб, пр. Просвещения д. 99</t>
  </si>
  <si>
    <t>кв.927, 8 парадная , 8 этаж, 8-906-275-37-87</t>
  </si>
  <si>
    <t>СПб, ул Караваевская д 24к1</t>
  </si>
  <si>
    <t>секонд хэнд, 8-931-206-19-75</t>
  </si>
  <si>
    <t>созвон - объяснят как найти (арка рядом с пекарней). ВОЗИТЬ ТОЛЬКО С НАКЛАДНОЙ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</si>
  <si>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</si>
  <si>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</si>
  <si>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</si>
  <si>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1 бесплатно что-то плавает созвон. в Сойкино доставляем по понедельникам и четвергам</t>
  </si>
  <si>
    <t>СПб, пр. Обуховской Обороны, д. 195</t>
  </si>
  <si>
    <t>кв. 444, 8-921-385-80-47</t>
  </si>
  <si>
    <t>Мы должны 40р
СОЗВОН ЗА 2 ЧАСА!!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</si>
  <si>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</si>
  <si>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</si>
  <si>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</si>
  <si>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созвон, обычно привозят около 9-30- попросила также доставить.оплатят на карту</t>
  </si>
  <si>
    <t>клиент №5863</t>
  </si>
  <si>
    <t>СПб, пр. Стачек д. 111к2</t>
  </si>
  <si>
    <t>кв.419, общежитие, звонить, спустятся 8-903-803-11-73 Юлия</t>
  </si>
  <si>
    <t>13:00-18:00</t>
  </si>
  <si>
    <t>в этот раз звонить 8-911-784-31-69</t>
  </si>
  <si>
    <t>Клиент №7832</t>
  </si>
  <si>
    <t>СПб,  Кременчугская д. 11</t>
  </si>
  <si>
    <t>к2, Бэбихауз, 8-952-382-03-52 Валерия</t>
  </si>
  <si>
    <t>13:00-17:00</t>
  </si>
  <si>
    <t>созвон за час</t>
  </si>
  <si>
    <t>Клиент№7093</t>
  </si>
  <si>
    <t>СПб, Парфёновская ул. д. 9к1</t>
  </si>
  <si>
    <t>кв 986, 5 этаж , 8-917-275-38-89</t>
  </si>
  <si>
    <t>Клиент №7839</t>
  </si>
  <si>
    <t>СПб, Адмиралтейский проезд,  д. 1</t>
  </si>
  <si>
    <t>здание Адмиралтейства, 8-952-688-00-12</t>
  </si>
  <si>
    <t>13:00-15:00</t>
  </si>
  <si>
    <t>созвон перед вьездом.</t>
  </si>
  <si>
    <t>Клиент №7675</t>
  </si>
  <si>
    <t>СПб, ул. Котина д. 7</t>
  </si>
  <si>
    <t>к1, кв.177, 8-921-977-24-88</t>
  </si>
  <si>
    <t>СОЗВОН ЗА 30 МИНУТ</t>
  </si>
  <si>
    <t>Клиент №8236</t>
  </si>
  <si>
    <t>Спб, ул. Садовая д. 44</t>
  </si>
  <si>
    <t>кв. 16, 1й этаж, 8-921-947-09-45</t>
  </si>
  <si>
    <t>09:30-11:30</t>
  </si>
  <si>
    <t>Клиент №8238</t>
  </si>
  <si>
    <t>СПб, ул. Хошимина, д.16</t>
  </si>
  <si>
    <t>кв 975, 8-909-410-23-91 Ангелина</t>
  </si>
  <si>
    <t>СПб, ул.Мичманская д.2</t>
  </si>
  <si>
    <t>кв.227, домофон 8-965-765-33-44, 8-981-190-73-39</t>
  </si>
  <si>
    <t>Игорь С.</t>
  </si>
  <si>
    <t>СОЗВОН заранее минут за 15</t>
  </si>
  <si>
    <t>Клиент №7298</t>
  </si>
  <si>
    <t>Спб, Парголово, ул.Заречная, д.25</t>
  </si>
  <si>
    <t>кв.801, 8-911-395-34-25 .</t>
  </si>
  <si>
    <t>14:00-16:00</t>
  </si>
  <si>
    <t>Обязательно позвонить заранее</t>
  </si>
  <si>
    <t>Клиент №8237</t>
  </si>
  <si>
    <t>СПб, Кудрово, пр. Строителей д. 20к1</t>
  </si>
  <si>
    <t>1я парадная, 12й этаж, 8-950-045-74-68</t>
  </si>
  <si>
    <t>11:00-14:00</t>
  </si>
  <si>
    <t>Клиент №7171</t>
  </si>
  <si>
    <t>СПб, 2-й Муринский пр.д.28Б</t>
  </si>
  <si>
    <t>8-921-988-54-96.</t>
  </si>
  <si>
    <t>Клиент №7672</t>
  </si>
  <si>
    <t>СПб, ул. Котовского д. 3</t>
  </si>
  <si>
    <t>кв.12, 8-981-768-43-20</t>
  </si>
  <si>
    <t>17:00-19:00</t>
  </si>
  <si>
    <t>СПб, Набережная реки Фонтанки, д. 105</t>
  </si>
  <si>
    <t>Лит Б, здание Ространсдор, 8-911-198-14-78</t>
  </si>
  <si>
    <t>подъем 5 руб/бут  созвон пропустят во двор подготовить сдачу с 1000</t>
  </si>
  <si>
    <t>Клиент №8240</t>
  </si>
  <si>
    <t>СПб, ул. Бестужеская, д. 79к2</t>
  </si>
  <si>
    <t>кв. 92. 8-921-410-88-60</t>
  </si>
  <si>
    <t>12:30-15:00</t>
  </si>
  <si>
    <t>помпа по акции на сайте</t>
  </si>
  <si>
    <t>Клиент №8239</t>
  </si>
  <si>
    <t>СПб, Мурино, Охтинская аллея, д. 12</t>
  </si>
  <si>
    <t>арадная 1, кв. 76, 8-918-891-60-22 Анна</t>
  </si>
  <si>
    <t>Клиент №7879</t>
  </si>
  <si>
    <t>СПб, Пр. Космонавтов, д. 63к1</t>
  </si>
  <si>
    <t>Кофейня. 8-911-256-78-14 Антон</t>
  </si>
  <si>
    <t>СПб, Новочеркасский проспект д. 42</t>
  </si>
  <si>
    <t>кв. 74, 8-960-267-66-21</t>
  </si>
  <si>
    <t>8-906-22-999-52 , СОЗВОН ЗАРАНЕЕ!
подъем 4 эт без лифта.</t>
  </si>
  <si>
    <t>Клиент №7570</t>
  </si>
  <si>
    <t>СПб, ул. Марата д. 61</t>
  </si>
  <si>
    <t>кв. 28, 8-952-356-62-60,  доп. номер 8-904-510-83-23</t>
  </si>
  <si>
    <t>Клиен №7918</t>
  </si>
  <si>
    <t>СПБ, ул. Шоссе в Лаврики д. 76</t>
  </si>
  <si>
    <t>5 подъезд, кв.410 домофон не работет , 8-931-363-76-00</t>
  </si>
  <si>
    <t>Троицкая Ольга Владимировна</t>
  </si>
  <si>
    <t>СПб, Выборгский район, ул. Петровская д. 15</t>
  </si>
  <si>
    <t>кв. 1, 8-921-330-76-33, 8-921-316-37-40</t>
  </si>
  <si>
    <t>ЗАБРАТЬ ВСЮ ПУСТУЮ ТАРУ!!
СОЗВОН , 8-951-685-64-97.</t>
  </si>
  <si>
    <t>Клиент №7785</t>
  </si>
  <si>
    <t>СПб, ул. Ивана Фомина д. 15/5</t>
  </si>
  <si>
    <t>,  кв. 133, 11й этаж, 8-931-972-31-87</t>
  </si>
  <si>
    <t>Клиент№5435</t>
  </si>
  <si>
    <t>СПб, пр. Энгельса д. 33</t>
  </si>
  <si>
    <t>офис 409, 326-38-42</t>
  </si>
  <si>
    <t>Клиент №8242</t>
  </si>
  <si>
    <t>СПб, ул. Коломенская, д.42</t>
  </si>
  <si>
    <t>кв. 30. 8-999-211-90-33 Роман</t>
  </si>
  <si>
    <t>15:00-17:00</t>
  </si>
  <si>
    <t>домофон не работает, позвонить предварительно.</t>
  </si>
  <si>
    <t>Клиент №6627</t>
  </si>
  <si>
    <t>СПб, ул. Джона Рида д.9</t>
  </si>
  <si>
    <t>кв.41, 8-900-621-86-88</t>
  </si>
  <si>
    <t>15:00-18:00</t>
  </si>
  <si>
    <t>оплатил на сайте 05.10</t>
  </si>
  <si>
    <t>Клиент№6565</t>
  </si>
  <si>
    <t>СПб, ул. Типанова, д. 27/39 корпус 2</t>
  </si>
  <si>
    <t>кв. 240, 8-911-786-40-07, домофон не работает</t>
  </si>
  <si>
    <t>забрать пустые и оставить полные у двери</t>
  </si>
  <si>
    <t>Клиент №8243</t>
  </si>
  <si>
    <t>СПб, ул. Богатырский, д.50к1</t>
  </si>
  <si>
    <t>кв. 386, 8-911-164-42-64</t>
  </si>
  <si>
    <t>СПб,ул. Садовая д.129</t>
  </si>
  <si>
    <t>8-911-174-60-30</t>
  </si>
  <si>
    <t>19:00-21:00</t>
  </si>
  <si>
    <t>или если не успеваете то после  19 ,созвон за 15 минут - встретят. оплачивают на сайте  8-981-701-85-75 - доп.номер</t>
  </si>
  <si>
    <t>СПб, ул. Дмитрия Устинова, д. 5</t>
  </si>
  <si>
    <t>кв. 210, 8-905-275-98-07</t>
  </si>
  <si>
    <t>оплачивают на сайте  По возможности пораньше, созвон если не успеваете</t>
  </si>
  <si>
    <t>Клиент №6438</t>
  </si>
  <si>
    <t>СПб, ул. Маршака д. 28</t>
  </si>
  <si>
    <t>к1, кв.274, 8-921-561-69-96</t>
  </si>
  <si>
    <t>16:00-18:00</t>
  </si>
  <si>
    <t>оплатили на сайте 460р. мы ДОЛЖНЫ 80р</t>
  </si>
  <si>
    <t>Клиент №7226</t>
  </si>
  <si>
    <t>СПб, ул. Ленинский пр. д. 77</t>
  </si>
  <si>
    <t>кв. 246, 8-981-804-92-35</t>
  </si>
  <si>
    <t>Клиент №8246</t>
  </si>
  <si>
    <t>СПб, площадь Чернышевского д. 10</t>
  </si>
  <si>
    <t>8-919-600-66-19</t>
  </si>
  <si>
    <t>Клиент №7733</t>
  </si>
  <si>
    <t>СПб, ул. Фёдора Абрамова д. 4</t>
  </si>
  <si>
    <t>кв.250, 8-911-216-26-01</t>
  </si>
  <si>
    <t>СПб, Ленинский пр. д. 114</t>
  </si>
  <si>
    <t>магазин Афоня,  983-43-09</t>
  </si>
  <si>
    <t>Птица диджитал (бывш. МЕДИА ЭМУ)  водоносов</t>
  </si>
  <si>
    <t>СПБ, ул. Дибуновская, д. 50</t>
  </si>
  <si>
    <t>8-800-550-91-32,8-499-288-72-09, оф.12Н</t>
  </si>
  <si>
    <t>10:00-18:00</t>
  </si>
  <si>
    <t>-</t>
  </si>
  <si>
    <t>передать акт сверки на Медиа эму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</si>
</sst>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9" sqref="A10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3162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45</v>
      </c>
      <c r="M6" s="56"/>
      <c r="N6" s="56" t="str">
        <f>SUM(I6:M6)</f>
        <v>0</v>
      </c>
      <c r="O6" s="57"/>
      <c r="P6" s="56"/>
      <c r="Q6" s="56">
        <v>7200</v>
      </c>
      <c r="R6" s="56">
        <v>450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2536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12</v>
      </c>
      <c r="M7" s="56"/>
      <c r="N7" s="56" t="str">
        <f>SUM(I7:M7)</f>
        <v>0</v>
      </c>
      <c r="O7" s="57"/>
      <c r="P7" s="56"/>
      <c r="Q7" s="56">
        <v>1980</v>
      </c>
      <c r="R7" s="56">
        <v>60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8193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46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105</v>
      </c>
      <c r="D9" s="52" t="s">
        <v>48</v>
      </c>
      <c r="E9" s="52" t="s">
        <v>49</v>
      </c>
      <c r="F9" s="54" t="s">
        <v>32</v>
      </c>
      <c r="G9" s="52" t="s">
        <v>50</v>
      </c>
      <c r="H9" s="55"/>
      <c r="I9" s="56"/>
      <c r="J9" s="56"/>
      <c r="K9" s="56"/>
      <c r="L9" s="56">
        <v>2</v>
      </c>
      <c r="M9" s="56"/>
      <c r="N9" s="56" t="str">
        <f>SUM(I9:M9)</f>
        <v>0</v>
      </c>
      <c r="O9" s="57"/>
      <c r="P9" s="56"/>
      <c r="Q9" s="56">
        <v>340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52</v>
      </c>
      <c r="C10" s="58">
        <v>60127</v>
      </c>
      <c r="D10" s="60" t="s">
        <v>53</v>
      </c>
      <c r="E10" s="60" t="s">
        <v>54</v>
      </c>
      <c r="F10" s="62" t="s">
        <v>55</v>
      </c>
      <c r="G10" s="60" t="s">
        <v>45</v>
      </c>
      <c r="H10" s="63"/>
      <c r="I10" s="64"/>
      <c r="J10" s="64"/>
      <c r="K10" s="64"/>
      <c r="L10" s="64">
        <v>5</v>
      </c>
      <c r="M10" s="64"/>
      <c r="N10" s="64" t="str">
        <f>SUM(I10:M10)</f>
        <v>0</v>
      </c>
      <c r="O10" s="65"/>
      <c r="P10" s="64">
        <v>550</v>
      </c>
      <c r="Q10" s="64"/>
      <c r="R10" s="64"/>
      <c r="S10" s="62"/>
      <c r="T10" s="62" t="s">
        <v>56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1999</v>
      </c>
      <c r="D11" s="52" t="s">
        <v>58</v>
      </c>
      <c r="E11" s="52" t="s">
        <v>59</v>
      </c>
      <c r="F11" s="54" t="s">
        <v>60</v>
      </c>
      <c r="G11" s="52" t="s">
        <v>33</v>
      </c>
      <c r="H11" s="55"/>
      <c r="I11" s="56"/>
      <c r="J11" s="56"/>
      <c r="K11" s="56"/>
      <c r="L11" s="56">
        <v>68</v>
      </c>
      <c r="M11" s="56"/>
      <c r="N11" s="56" t="str">
        <f>SUM(I11:M11)</f>
        <v>0</v>
      </c>
      <c r="O11" s="57"/>
      <c r="P11" s="56"/>
      <c r="Q11" s="56">
        <v>6800</v>
      </c>
      <c r="R11" s="56">
        <v>180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91468</v>
      </c>
      <c r="D12" s="52" t="s">
        <v>63</v>
      </c>
      <c r="E12" s="52" t="s">
        <v>64</v>
      </c>
      <c r="F12" s="54" t="s">
        <v>60</v>
      </c>
      <c r="G12" s="52" t="s">
        <v>65</v>
      </c>
      <c r="H12" s="55"/>
      <c r="I12" s="56"/>
      <c r="J12" s="56"/>
      <c r="K12" s="56"/>
      <c r="L12" s="56">
        <v>8</v>
      </c>
      <c r="M12" s="56"/>
      <c r="N12" s="56" t="str">
        <f>SUM(I12:M12)</f>
        <v>0</v>
      </c>
      <c r="O12" s="57"/>
      <c r="P12" s="56"/>
      <c r="Q12" s="56">
        <v>1280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3865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66">
        <v>60060</v>
      </c>
      <c r="D14" s="52" t="s">
        <v>74</v>
      </c>
      <c r="E14" s="52" t="s">
        <v>75</v>
      </c>
      <c r="F14" s="54" t="s">
        <v>76</v>
      </c>
      <c r="G14" s="52" t="s">
        <v>77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/>
      <c r="Q14" s="56">
        <v>330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5648</v>
      </c>
      <c r="D15" s="46" t="s">
        <v>80</v>
      </c>
      <c r="E15" s="46" t="s">
        <v>81</v>
      </c>
      <c r="F15" s="38" t="s">
        <v>76</v>
      </c>
      <c r="G15" s="46" t="s">
        <v>45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600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7">
        <v>11</v>
      </c>
      <c r="B16" s="68" t="s">
        <v>83</v>
      </c>
      <c r="C16" s="69">
        <v>5712</v>
      </c>
      <c r="D16" s="68" t="s">
        <v>84</v>
      </c>
      <c r="E16" s="68" t="s">
        <v>85</v>
      </c>
      <c r="F16" s="70" t="s">
        <v>86</v>
      </c>
      <c r="G16" s="68" t="s">
        <v>39</v>
      </c>
      <c r="H16" s="71"/>
      <c r="I16" s="72"/>
      <c r="J16" s="72">
        <v>5</v>
      </c>
      <c r="K16" s="72"/>
      <c r="L16" s="72"/>
      <c r="M16" s="72"/>
      <c r="N16" s="72" t="str">
        <f>SUM(I16:M16)</f>
        <v>0</v>
      </c>
      <c r="O16" s="73"/>
      <c r="P16" s="72"/>
      <c r="Q16" s="72">
        <v>1100</v>
      </c>
      <c r="R16" s="72"/>
      <c r="S16" s="70"/>
      <c r="T16" s="70" t="s">
        <v>87</v>
      </c>
      <c r="U16" s="7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67</v>
      </c>
      <c r="C17" s="47">
        <v>3475</v>
      </c>
      <c r="D17" s="46" t="s">
        <v>88</v>
      </c>
      <c r="E17" s="46" t="s">
        <v>89</v>
      </c>
      <c r="F17" s="38" t="s">
        <v>90</v>
      </c>
      <c r="G17" s="46" t="s">
        <v>65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3">
        <v>4124</v>
      </c>
      <c r="D18" s="52" t="s">
        <v>93</v>
      </c>
      <c r="E18" s="52" t="s">
        <v>94</v>
      </c>
      <c r="F18" s="54" t="s">
        <v>76</v>
      </c>
      <c r="G18" s="52" t="s">
        <v>33</v>
      </c>
      <c r="H18" s="55"/>
      <c r="I18" s="56"/>
      <c r="J18" s="56"/>
      <c r="K18" s="56"/>
      <c r="L18" s="56">
        <v>30</v>
      </c>
      <c r="M18" s="56"/>
      <c r="N18" s="56" t="str">
        <f>SUM(I18:M18)</f>
        <v>0</v>
      </c>
      <c r="O18" s="57"/>
      <c r="P18" s="56"/>
      <c r="Q18" s="56">
        <v>3600</v>
      </c>
      <c r="R18" s="56"/>
      <c r="S18" s="54" t="s">
        <v>95</v>
      </c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3">
        <v>2357</v>
      </c>
      <c r="D19" s="52" t="s">
        <v>98</v>
      </c>
      <c r="E19" s="52" t="s">
        <v>99</v>
      </c>
      <c r="F19" s="54" t="s">
        <v>100</v>
      </c>
      <c r="G19" s="52" t="s">
        <v>65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1950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2517</v>
      </c>
      <c r="D20" s="52" t="s">
        <v>103</v>
      </c>
      <c r="E20" s="52" t="s">
        <v>104</v>
      </c>
      <c r="F20" s="54" t="s">
        <v>70</v>
      </c>
      <c r="G20" s="52" t="s">
        <v>105</v>
      </c>
      <c r="H20" s="55"/>
      <c r="I20" s="56"/>
      <c r="J20" s="56"/>
      <c r="K20" s="56"/>
      <c r="L20" s="56">
        <v>12</v>
      </c>
      <c r="M20" s="56"/>
      <c r="N20" s="56" t="str">
        <f>SUM(I20:M20)</f>
        <v>0</v>
      </c>
      <c r="O20" s="57"/>
      <c r="P20" s="56"/>
      <c r="Q20" s="56">
        <v>1620</v>
      </c>
      <c r="R20" s="56">
        <v>60</v>
      </c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52</v>
      </c>
      <c r="C21" s="58">
        <v>60305</v>
      </c>
      <c r="D21" s="46" t="s">
        <v>107</v>
      </c>
      <c r="E21" s="46" t="s">
        <v>108</v>
      </c>
      <c r="F21" s="38" t="s">
        <v>55</v>
      </c>
      <c r="G21" s="46" t="s">
        <v>45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440</v>
      </c>
      <c r="Q21" s="49"/>
      <c r="R21" s="49"/>
      <c r="S21" s="38" t="s">
        <v>46</v>
      </c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67</v>
      </c>
      <c r="C22" s="47">
        <v>2163</v>
      </c>
      <c r="D22" s="46" t="s">
        <v>110</v>
      </c>
      <c r="E22" s="46" t="s">
        <v>111</v>
      </c>
      <c r="F22" s="38" t="s">
        <v>112</v>
      </c>
      <c r="G22" s="46" t="s">
        <v>45</v>
      </c>
      <c r="H22" s="48"/>
      <c r="I22" s="49"/>
      <c r="J22" s="49"/>
      <c r="K22" s="49">
        <v>10</v>
      </c>
      <c r="L22" s="49"/>
      <c r="M22" s="49"/>
      <c r="N22" s="49" t="str">
        <f>SUM(I22:M22)</f>
        <v>0</v>
      </c>
      <c r="O22" s="50"/>
      <c r="P22" s="49">
        <v>1400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5078</v>
      </c>
      <c r="D23" s="52" t="s">
        <v>115</v>
      </c>
      <c r="E23" s="52" t="s">
        <v>116</v>
      </c>
      <c r="F23" s="54" t="s">
        <v>76</v>
      </c>
      <c r="G23" s="52" t="s">
        <v>65</v>
      </c>
      <c r="H23" s="55"/>
      <c r="I23" s="56"/>
      <c r="J23" s="56"/>
      <c r="K23" s="56"/>
      <c r="L23" s="56">
        <v>40</v>
      </c>
      <c r="M23" s="56"/>
      <c r="N23" s="56" t="str">
        <f>SUM(I23:M23)</f>
        <v>0</v>
      </c>
      <c r="O23" s="57"/>
      <c r="P23" s="56"/>
      <c r="Q23" s="56">
        <v>6090</v>
      </c>
      <c r="R23" s="56"/>
      <c r="S23" s="54" t="s">
        <v>117</v>
      </c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58">
        <v>60172</v>
      </c>
      <c r="D24" s="46" t="s">
        <v>120</v>
      </c>
      <c r="E24" s="46" t="s">
        <v>121</v>
      </c>
      <c r="F24" s="38" t="s">
        <v>76</v>
      </c>
      <c r="G24" s="46" t="s">
        <v>122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1000</v>
      </c>
      <c r="Q24" s="49"/>
      <c r="R24" s="49">
        <v>75</v>
      </c>
      <c r="S24" s="38" t="s">
        <v>123</v>
      </c>
      <c r="T24" s="38" t="s">
        <v>124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125</v>
      </c>
      <c r="C25" s="53">
        <v>3562</v>
      </c>
      <c r="D25" s="52" t="s">
        <v>126</v>
      </c>
      <c r="E25" s="52" t="s">
        <v>127</v>
      </c>
      <c r="F25" s="54" t="s">
        <v>70</v>
      </c>
      <c r="G25" s="52" t="s">
        <v>77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128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129</v>
      </c>
      <c r="C26" s="66">
        <v>94899</v>
      </c>
      <c r="D26" s="52" t="s">
        <v>130</v>
      </c>
      <c r="E26" s="52" t="s">
        <v>131</v>
      </c>
      <c r="F26" s="54" t="s">
        <v>60</v>
      </c>
      <c r="G26" s="52" t="s">
        <v>105</v>
      </c>
      <c r="H26" s="55"/>
      <c r="I26" s="56"/>
      <c r="J26" s="56"/>
      <c r="K26" s="56"/>
      <c r="L26" s="56">
        <v>4</v>
      </c>
      <c r="M26" s="56"/>
      <c r="N26" s="56" t="str">
        <f>SUM(I26:M26)</f>
        <v>0</v>
      </c>
      <c r="O26" s="57"/>
      <c r="P26" s="56"/>
      <c r="Q26" s="56">
        <v>680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132</v>
      </c>
      <c r="C27" s="58">
        <v>8181</v>
      </c>
      <c r="D27" s="60" t="s">
        <v>133</v>
      </c>
      <c r="E27" s="60" t="s">
        <v>134</v>
      </c>
      <c r="F27" s="62" t="s">
        <v>135</v>
      </c>
      <c r="G27" s="60" t="s">
        <v>50</v>
      </c>
      <c r="H27" s="63"/>
      <c r="I27" s="64"/>
      <c r="J27" s="64">
        <v>2</v>
      </c>
      <c r="K27" s="64"/>
      <c r="L27" s="64"/>
      <c r="M27" s="64"/>
      <c r="N27" s="64" t="str">
        <f>SUM(I27:M27)</f>
        <v>0</v>
      </c>
      <c r="O27" s="65"/>
      <c r="P27" s="64">
        <v>300</v>
      </c>
      <c r="Q27" s="64"/>
      <c r="R27" s="64"/>
      <c r="S27" s="62" t="s">
        <v>46</v>
      </c>
      <c r="T27" s="62" t="s">
        <v>136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137</v>
      </c>
      <c r="C28" s="66">
        <v>94257</v>
      </c>
      <c r="D28" s="52" t="s">
        <v>138</v>
      </c>
      <c r="E28" s="52" t="s">
        <v>139</v>
      </c>
      <c r="F28" s="54" t="s">
        <v>60</v>
      </c>
      <c r="G28" s="52" t="s">
        <v>65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850</v>
      </c>
      <c r="R28" s="56"/>
      <c r="S28" s="54"/>
      <c r="T28" s="54" t="s">
        <v>140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47">
        <v>6665</v>
      </c>
      <c r="D29" s="46" t="s">
        <v>142</v>
      </c>
      <c r="E29" s="46" t="s">
        <v>143</v>
      </c>
      <c r="F29" s="38" t="s">
        <v>144</v>
      </c>
      <c r="G29" s="46" t="s">
        <v>77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480</v>
      </c>
      <c r="Q29" s="49"/>
      <c r="R29" s="49"/>
      <c r="S29" s="38" t="s">
        <v>123</v>
      </c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146</v>
      </c>
      <c r="C30" s="53">
        <v>3432</v>
      </c>
      <c r="D30" s="52" t="s">
        <v>147</v>
      </c>
      <c r="E30" s="52" t="s">
        <v>148</v>
      </c>
      <c r="F30" s="54" t="s">
        <v>60</v>
      </c>
      <c r="G30" s="52" t="s">
        <v>45</v>
      </c>
      <c r="H30" s="55"/>
      <c r="I30" s="56"/>
      <c r="J30" s="56"/>
      <c r="K30" s="56">
        <v>20</v>
      </c>
      <c r="L30" s="56"/>
      <c r="M30" s="56"/>
      <c r="N30" s="56" t="str">
        <f>SUM(I30:M30)</f>
        <v>0</v>
      </c>
      <c r="O30" s="57"/>
      <c r="P30" s="56"/>
      <c r="Q30" s="56">
        <v>2700</v>
      </c>
      <c r="R30" s="56">
        <v>200</v>
      </c>
      <c r="S30" s="54"/>
      <c r="T30" s="54" t="s">
        <v>149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150</v>
      </c>
      <c r="C31" s="47">
        <v>4231</v>
      </c>
      <c r="D31" s="46" t="s">
        <v>151</v>
      </c>
      <c r="E31" s="46" t="s">
        <v>152</v>
      </c>
      <c r="F31" s="38" t="s">
        <v>153</v>
      </c>
      <c r="G31" s="46" t="s">
        <v>65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440</v>
      </c>
      <c r="Q31" s="49"/>
      <c r="R31" s="49"/>
      <c r="S31" s="38"/>
      <c r="T31" s="38" t="s">
        <v>154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155</v>
      </c>
      <c r="C32" s="47">
        <v>1824</v>
      </c>
      <c r="D32" s="46" t="s">
        <v>156</v>
      </c>
      <c r="E32" s="46" t="s">
        <v>157</v>
      </c>
      <c r="F32" s="38" t="s">
        <v>158</v>
      </c>
      <c r="G32" s="46" t="s">
        <v>45</v>
      </c>
      <c r="H32" s="48"/>
      <c r="I32" s="49"/>
      <c r="J32" s="49">
        <v>8</v>
      </c>
      <c r="K32" s="49"/>
      <c r="L32" s="49"/>
      <c r="M32" s="49"/>
      <c r="N32" s="49" t="str">
        <f>SUM(I32:M32)</f>
        <v>0</v>
      </c>
      <c r="O32" s="50"/>
      <c r="P32" s="49">
        <v>1440</v>
      </c>
      <c r="Q32" s="49"/>
      <c r="R32" s="49"/>
      <c r="S32" s="38"/>
      <c r="T32" s="38" t="s">
        <v>159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>
        <v>8218</v>
      </c>
      <c r="C33" s="58">
        <v>8218</v>
      </c>
      <c r="D33" s="46" t="s">
        <v>160</v>
      </c>
      <c r="E33" s="46" t="s">
        <v>161</v>
      </c>
      <c r="F33" s="38" t="s">
        <v>70</v>
      </c>
      <c r="G33" s="46" t="s">
        <v>65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250</v>
      </c>
      <c r="Q33" s="49"/>
      <c r="R33" s="49"/>
      <c r="S33" s="38" t="s">
        <v>46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162</v>
      </c>
      <c r="C34" s="58">
        <v>7126</v>
      </c>
      <c r="D34" s="46" t="s">
        <v>163</v>
      </c>
      <c r="E34" s="46" t="s">
        <v>164</v>
      </c>
      <c r="F34" s="38" t="s">
        <v>165</v>
      </c>
      <c r="G34" s="46" t="s">
        <v>105</v>
      </c>
      <c r="H34" s="48"/>
      <c r="I34" s="49"/>
      <c r="J34" s="49"/>
      <c r="K34" s="49"/>
      <c r="L34" s="49">
        <v>0</v>
      </c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166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167</v>
      </c>
      <c r="C35" s="58">
        <v>7267</v>
      </c>
      <c r="D35" s="46" t="s">
        <v>168</v>
      </c>
      <c r="E35" s="46" t="s">
        <v>169</v>
      </c>
      <c r="F35" s="38" t="s">
        <v>55</v>
      </c>
      <c r="G35" s="46" t="s">
        <v>39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460</v>
      </c>
      <c r="Q35" s="49"/>
      <c r="R35" s="49"/>
      <c r="S35" s="38"/>
      <c r="T35" s="38" t="s">
        <v>170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171</v>
      </c>
      <c r="C36" s="58">
        <v>6797</v>
      </c>
      <c r="D36" s="46" t="s">
        <v>172</v>
      </c>
      <c r="E36" s="46" t="s">
        <v>173</v>
      </c>
      <c r="F36" s="38" t="s">
        <v>70</v>
      </c>
      <c r="G36" s="46" t="s">
        <v>174</v>
      </c>
      <c r="H36" s="48"/>
      <c r="I36" s="49"/>
      <c r="J36" s="49"/>
      <c r="K36" s="49"/>
      <c r="L36" s="49">
        <v>0</v>
      </c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67</v>
      </c>
      <c r="C37" s="47">
        <v>3068</v>
      </c>
      <c r="D37" s="46" t="s">
        <v>175</v>
      </c>
      <c r="E37" s="46" t="s">
        <v>176</v>
      </c>
      <c r="F37" s="38" t="s">
        <v>60</v>
      </c>
      <c r="G37" s="46" t="s">
        <v>122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1280</v>
      </c>
      <c r="Q37" s="49"/>
      <c r="R37" s="49">
        <v>40</v>
      </c>
      <c r="S37" s="38"/>
      <c r="T37" s="38" t="s">
        <v>177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178</v>
      </c>
      <c r="C38" s="58">
        <v>8226</v>
      </c>
      <c r="D38" s="46" t="s">
        <v>179</v>
      </c>
      <c r="E38" s="46" t="s">
        <v>180</v>
      </c>
      <c r="F38" s="38" t="s">
        <v>70</v>
      </c>
      <c r="G38" s="46" t="s">
        <v>105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200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67</v>
      </c>
      <c r="C39" s="47">
        <v>92729</v>
      </c>
      <c r="D39" s="46" t="s">
        <v>181</v>
      </c>
      <c r="E39" s="46" t="s">
        <v>182</v>
      </c>
      <c r="F39" s="38" t="s">
        <v>55</v>
      </c>
      <c r="G39" s="46" t="s">
        <v>183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67</v>
      </c>
      <c r="C40" s="61">
        <v>3020</v>
      </c>
      <c r="D40" s="60" t="s">
        <v>185</v>
      </c>
      <c r="E40" s="60" t="s">
        <v>186</v>
      </c>
      <c r="F40" s="62" t="s">
        <v>187</v>
      </c>
      <c r="G40" s="60" t="s">
        <v>174</v>
      </c>
      <c r="H40" s="63"/>
      <c r="I40" s="64"/>
      <c r="J40" s="64"/>
      <c r="K40" s="64"/>
      <c r="L40" s="64">
        <v>3</v>
      </c>
      <c r="M40" s="64"/>
      <c r="N40" s="64" t="str">
        <f>SUM(I40:M40)</f>
        <v>0</v>
      </c>
      <c r="O40" s="65"/>
      <c r="P40" s="64">
        <v>555</v>
      </c>
      <c r="Q40" s="64"/>
      <c r="R40" s="64"/>
      <c r="S40" s="62"/>
      <c r="T40" s="62" t="s">
        <v>188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67</v>
      </c>
      <c r="C41" s="47">
        <v>3460</v>
      </c>
      <c r="D41" s="46" t="s">
        <v>189</v>
      </c>
      <c r="E41" s="46" t="s">
        <v>190</v>
      </c>
      <c r="F41" s="38" t="s">
        <v>70</v>
      </c>
      <c r="G41" s="46" t="s">
        <v>174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580</v>
      </c>
      <c r="Q41" s="49"/>
      <c r="R41" s="49"/>
      <c r="S41" s="38" t="s">
        <v>191</v>
      </c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193</v>
      </c>
      <c r="C42" s="58">
        <v>8228</v>
      </c>
      <c r="D42" s="46" t="s">
        <v>194</v>
      </c>
      <c r="E42" s="46" t="s">
        <v>195</v>
      </c>
      <c r="F42" s="38" t="s">
        <v>187</v>
      </c>
      <c r="G42" s="46" t="s">
        <v>174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200</v>
      </c>
      <c r="Q42" s="49"/>
      <c r="R42" s="49"/>
      <c r="S42" s="38"/>
      <c r="T42" s="38" t="s">
        <v>196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197</v>
      </c>
      <c r="C43" s="66">
        <v>4042</v>
      </c>
      <c r="D43" s="52" t="s">
        <v>198</v>
      </c>
      <c r="E43" s="52" t="s">
        <v>199</v>
      </c>
      <c r="F43" s="54" t="s">
        <v>112</v>
      </c>
      <c r="G43" s="52" t="s">
        <v>45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/>
      <c r="Q43" s="56">
        <v>1300</v>
      </c>
      <c r="R43" s="56"/>
      <c r="S43" s="54"/>
      <c r="T43" s="54"/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119</v>
      </c>
      <c r="C44" s="58">
        <v>60077</v>
      </c>
      <c r="D44" s="46" t="s">
        <v>200</v>
      </c>
      <c r="E44" s="46" t="s">
        <v>201</v>
      </c>
      <c r="F44" s="38" t="s">
        <v>202</v>
      </c>
      <c r="G44" s="46" t="s">
        <v>174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550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204</v>
      </c>
      <c r="C45" s="58">
        <v>8000</v>
      </c>
      <c r="D45" s="46" t="s">
        <v>205</v>
      </c>
      <c r="E45" s="46" t="s">
        <v>206</v>
      </c>
      <c r="F45" s="38" t="s">
        <v>60</v>
      </c>
      <c r="G45" s="46" t="s">
        <v>122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67</v>
      </c>
      <c r="C46" s="47">
        <v>3506</v>
      </c>
      <c r="D46" s="46" t="s">
        <v>207</v>
      </c>
      <c r="E46" s="46" t="s">
        <v>208</v>
      </c>
      <c r="F46" s="38" t="s">
        <v>70</v>
      </c>
      <c r="G46" s="46" t="s">
        <v>65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58">
        <v>7461</v>
      </c>
      <c r="D47" s="46" t="s">
        <v>211</v>
      </c>
      <c r="E47" s="46" t="s">
        <v>212</v>
      </c>
      <c r="F47" s="38" t="s">
        <v>60</v>
      </c>
      <c r="G47" s="46" t="s">
        <v>77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720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58">
        <v>8229</v>
      </c>
      <c r="D48" s="46" t="s">
        <v>215</v>
      </c>
      <c r="E48" s="46" t="s">
        <v>216</v>
      </c>
      <c r="F48" s="38" t="s">
        <v>38</v>
      </c>
      <c r="G48" s="46" t="s">
        <v>65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250</v>
      </c>
      <c r="Q48" s="49"/>
      <c r="R48" s="49"/>
      <c r="S48" s="38" t="s">
        <v>46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67</v>
      </c>
      <c r="C49" s="58">
        <v>97094</v>
      </c>
      <c r="D49" s="46" t="s">
        <v>217</v>
      </c>
      <c r="E49" s="46" t="s">
        <v>218</v>
      </c>
      <c r="F49" s="38" t="s">
        <v>70</v>
      </c>
      <c r="G49" s="46" t="s">
        <v>65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58">
        <v>7913</v>
      </c>
      <c r="D50" s="46" t="s">
        <v>220</v>
      </c>
      <c r="E50" s="46" t="s">
        <v>221</v>
      </c>
      <c r="F50" s="38" t="s">
        <v>70</v>
      </c>
      <c r="G50" s="46" t="s">
        <v>71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67</v>
      </c>
      <c r="C51" s="47">
        <v>1805</v>
      </c>
      <c r="D51" s="46" t="s">
        <v>223</v>
      </c>
      <c r="E51" s="46" t="s">
        <v>224</v>
      </c>
      <c r="F51" s="38" t="s">
        <v>60</v>
      </c>
      <c r="G51" s="46" t="s">
        <v>183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67</v>
      </c>
      <c r="C52" s="58">
        <v>94100</v>
      </c>
      <c r="D52" s="46" t="s">
        <v>225</v>
      </c>
      <c r="E52" s="46" t="s">
        <v>226</v>
      </c>
      <c r="F52" s="38" t="s">
        <v>112</v>
      </c>
      <c r="G52" s="46" t="s">
        <v>45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58">
        <v>7653</v>
      </c>
      <c r="D53" s="46" t="s">
        <v>228</v>
      </c>
      <c r="E53" s="46" t="s">
        <v>229</v>
      </c>
      <c r="F53" s="38" t="s">
        <v>230</v>
      </c>
      <c r="G53" s="46" t="s">
        <v>183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58">
        <v>7911</v>
      </c>
      <c r="D54" s="46" t="s">
        <v>232</v>
      </c>
      <c r="E54" s="46" t="s">
        <v>233</v>
      </c>
      <c r="F54" s="38" t="s">
        <v>60</v>
      </c>
      <c r="G54" s="46" t="s">
        <v>105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119</v>
      </c>
      <c r="C55" s="58">
        <v>60074</v>
      </c>
      <c r="D55" s="46" t="s">
        <v>234</v>
      </c>
      <c r="E55" s="46" t="s">
        <v>235</v>
      </c>
      <c r="F55" s="38" t="s">
        <v>86</v>
      </c>
      <c r="G55" s="46" t="s">
        <v>50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58">
        <v>8231</v>
      </c>
      <c r="D56" s="46" t="s">
        <v>238</v>
      </c>
      <c r="E56" s="46" t="s">
        <v>239</v>
      </c>
      <c r="F56" s="38" t="s">
        <v>240</v>
      </c>
      <c r="G56" s="46" t="s">
        <v>65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200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241</v>
      </c>
      <c r="C57" s="58">
        <v>7886</v>
      </c>
      <c r="D57" s="46" t="s">
        <v>242</v>
      </c>
      <c r="E57" s="46" t="s">
        <v>243</v>
      </c>
      <c r="F57" s="38" t="s">
        <v>230</v>
      </c>
      <c r="G57" s="46" t="s">
        <v>183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570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244</v>
      </c>
      <c r="C58" s="58">
        <v>7401</v>
      </c>
      <c r="D58" s="46" t="s">
        <v>245</v>
      </c>
      <c r="E58" s="46" t="s">
        <v>246</v>
      </c>
      <c r="F58" s="38" t="s">
        <v>32</v>
      </c>
      <c r="G58" s="46" t="s">
        <v>45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248</v>
      </c>
      <c r="C59" s="58">
        <v>7677</v>
      </c>
      <c r="D59" s="46" t="s">
        <v>249</v>
      </c>
      <c r="E59" s="46" t="s">
        <v>250</v>
      </c>
      <c r="F59" s="38" t="s">
        <v>135</v>
      </c>
      <c r="G59" s="46" t="s">
        <v>77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109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251</v>
      </c>
      <c r="C60" s="58">
        <v>7280</v>
      </c>
      <c r="D60" s="46" t="s">
        <v>252</v>
      </c>
      <c r="E60" s="46" t="s">
        <v>253</v>
      </c>
      <c r="F60" s="38" t="s">
        <v>70</v>
      </c>
      <c r="G60" s="46" t="s">
        <v>71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254</v>
      </c>
      <c r="C61" s="58">
        <v>7170</v>
      </c>
      <c r="D61" s="46" t="s">
        <v>255</v>
      </c>
      <c r="E61" s="46" t="s">
        <v>256</v>
      </c>
      <c r="F61" s="38" t="s">
        <v>257</v>
      </c>
      <c r="G61" s="46" t="s">
        <v>105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58">
        <v>8232</v>
      </c>
      <c r="D62" s="46" t="s">
        <v>259</v>
      </c>
      <c r="E62" s="46" t="s">
        <v>260</v>
      </c>
      <c r="F62" s="38" t="s">
        <v>70</v>
      </c>
      <c r="G62" s="46" t="s">
        <v>45</v>
      </c>
      <c r="H62" s="48"/>
      <c r="I62" s="49"/>
      <c r="J62" s="49"/>
      <c r="K62" s="49"/>
      <c r="L62" s="49">
        <v>5</v>
      </c>
      <c r="M62" s="49"/>
      <c r="N62" s="49" t="str">
        <f>SUM(I62:M62)</f>
        <v>0</v>
      </c>
      <c r="O62" s="50"/>
      <c r="P62" s="49">
        <v>690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262</v>
      </c>
      <c r="C63" s="58">
        <v>7363</v>
      </c>
      <c r="D63" s="46" t="s">
        <v>263</v>
      </c>
      <c r="E63" s="46" t="s">
        <v>264</v>
      </c>
      <c r="F63" s="38" t="s">
        <v>230</v>
      </c>
      <c r="G63" s="46" t="s">
        <v>122</v>
      </c>
      <c r="H63" s="48"/>
      <c r="I63" s="49"/>
      <c r="J63" s="49">
        <v>0</v>
      </c>
      <c r="K63" s="49"/>
      <c r="L63" s="49"/>
      <c r="M63" s="49"/>
      <c r="N63" s="49" t="str">
        <f>SUM(I63:M63)</f>
        <v>0</v>
      </c>
      <c r="O63" s="50"/>
      <c r="P63" s="49"/>
      <c r="Q63" s="49">
        <v>0</v>
      </c>
      <c r="R63" s="49"/>
      <c r="S63" s="38"/>
      <c r="T63" s="38" t="s">
        <v>265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67</v>
      </c>
      <c r="C64" s="47">
        <v>2392</v>
      </c>
      <c r="D64" s="46" t="s">
        <v>266</v>
      </c>
      <c r="E64" s="46" t="s">
        <v>267</v>
      </c>
      <c r="F64" s="38" t="s">
        <v>144</v>
      </c>
      <c r="G64" s="46" t="s">
        <v>65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>
        <v>7387</v>
      </c>
      <c r="C65" s="58">
        <v>7387</v>
      </c>
      <c r="D65" s="46" t="s">
        <v>269</v>
      </c>
      <c r="E65" s="46" t="s">
        <v>270</v>
      </c>
      <c r="F65" s="38" t="s">
        <v>187</v>
      </c>
      <c r="G65" s="46" t="s">
        <v>122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58">
        <v>7956</v>
      </c>
      <c r="D66" s="46" t="s">
        <v>272</v>
      </c>
      <c r="E66" s="46" t="s">
        <v>273</v>
      </c>
      <c r="F66" s="38" t="s">
        <v>38</v>
      </c>
      <c r="G66" s="46" t="s">
        <v>183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274</v>
      </c>
      <c r="C67" s="47">
        <v>5686</v>
      </c>
      <c r="D67" s="46" t="s">
        <v>275</v>
      </c>
      <c r="E67" s="46" t="s">
        <v>276</v>
      </c>
      <c r="F67" s="38" t="s">
        <v>277</v>
      </c>
      <c r="G67" s="46" t="s">
        <v>65</v>
      </c>
      <c r="H67" s="48"/>
      <c r="I67" s="49"/>
      <c r="J67" s="49">
        <v>1</v>
      </c>
      <c r="K67" s="49"/>
      <c r="L67" s="49"/>
      <c r="M67" s="49"/>
      <c r="N67" s="49" t="str">
        <f>SUM(I67:M67)</f>
        <v>0</v>
      </c>
      <c r="O67" s="50"/>
      <c r="P67" s="49">
        <v>300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279</v>
      </c>
      <c r="C68" s="58">
        <v>7595</v>
      </c>
      <c r="D68" s="46" t="s">
        <v>280</v>
      </c>
      <c r="E68" s="46" t="s">
        <v>281</v>
      </c>
      <c r="F68" s="38" t="s">
        <v>112</v>
      </c>
      <c r="G68" s="46" t="s">
        <v>183</v>
      </c>
      <c r="H68" s="48"/>
      <c r="I68" s="49"/>
      <c r="J68" s="49"/>
      <c r="K68" s="49"/>
      <c r="L68" s="49">
        <v>5</v>
      </c>
      <c r="M68" s="49"/>
      <c r="N68" s="49" t="str">
        <f>SUM(I68:M68)</f>
        <v>0</v>
      </c>
      <c r="O68" s="50"/>
      <c r="P68" s="49">
        <v>900</v>
      </c>
      <c r="Q68" s="49"/>
      <c r="R68" s="49"/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67</v>
      </c>
      <c r="C69" s="47">
        <v>3483</v>
      </c>
      <c r="D69" s="46" t="s">
        <v>283</v>
      </c>
      <c r="E69" s="46" t="s">
        <v>284</v>
      </c>
      <c r="F69" s="38" t="s">
        <v>60</v>
      </c>
      <c r="G69" s="46" t="s">
        <v>65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286</v>
      </c>
      <c r="C70" s="58">
        <v>8117</v>
      </c>
      <c r="D70" s="46" t="s">
        <v>287</v>
      </c>
      <c r="E70" s="46" t="s">
        <v>288</v>
      </c>
      <c r="F70" s="38" t="s">
        <v>187</v>
      </c>
      <c r="G70" s="46" t="s">
        <v>77</v>
      </c>
      <c r="H70" s="48"/>
      <c r="I70" s="49"/>
      <c r="J70" s="49">
        <v>8</v>
      </c>
      <c r="K70" s="49"/>
      <c r="L70" s="49"/>
      <c r="M70" s="49"/>
      <c r="N70" s="49" t="str">
        <f>SUM(I70:M70)</f>
        <v>0</v>
      </c>
      <c r="O70" s="50"/>
      <c r="P70" s="49">
        <v>1640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289</v>
      </c>
      <c r="C71" s="58">
        <v>8234</v>
      </c>
      <c r="D71" s="46" t="s">
        <v>290</v>
      </c>
      <c r="E71" s="46" t="s">
        <v>291</v>
      </c>
      <c r="F71" s="38" t="s">
        <v>70</v>
      </c>
      <c r="G71" s="46" t="s">
        <v>122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67</v>
      </c>
      <c r="C72" s="58">
        <v>94819</v>
      </c>
      <c r="D72" s="46" t="s">
        <v>292</v>
      </c>
      <c r="E72" s="46" t="s">
        <v>293</v>
      </c>
      <c r="F72" s="38" t="s">
        <v>76</v>
      </c>
      <c r="G72" s="46" t="s">
        <v>65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294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295</v>
      </c>
      <c r="C73" s="58">
        <v>6745</v>
      </c>
      <c r="D73" s="46" t="s">
        <v>296</v>
      </c>
      <c r="E73" s="46" t="s">
        <v>297</v>
      </c>
      <c r="F73" s="38" t="s">
        <v>112</v>
      </c>
      <c r="G73" s="46" t="s">
        <v>45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540</v>
      </c>
      <c r="Q73" s="49"/>
      <c r="R73" s="49"/>
      <c r="S73" s="38"/>
      <c r="T73" s="38" t="s">
        <v>298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67</v>
      </c>
      <c r="C74" s="47">
        <v>2217</v>
      </c>
      <c r="D74" s="46" t="s">
        <v>299</v>
      </c>
      <c r="E74" s="46" t="s">
        <v>300</v>
      </c>
      <c r="F74" s="38" t="s">
        <v>38</v>
      </c>
      <c r="G74" s="46" t="s">
        <v>71</v>
      </c>
      <c r="H74" s="48"/>
      <c r="I74" s="49"/>
      <c r="J74" s="49"/>
      <c r="K74" s="49"/>
      <c r="L74" s="49">
        <v>6</v>
      </c>
      <c r="M74" s="49"/>
      <c r="N74" s="49" t="str">
        <f>SUM(I74:M74)</f>
        <v>0</v>
      </c>
      <c r="O74" s="50"/>
      <c r="P74" s="49">
        <v>1000</v>
      </c>
      <c r="Q74" s="49"/>
      <c r="R74" s="49"/>
      <c r="S74" s="38"/>
      <c r="T74" s="38" t="s">
        <v>301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302</v>
      </c>
      <c r="C75" s="47">
        <v>5037</v>
      </c>
      <c r="D75" s="46" t="s">
        <v>303</v>
      </c>
      <c r="E75" s="46" t="s">
        <v>304</v>
      </c>
      <c r="F75" s="38" t="s">
        <v>277</v>
      </c>
      <c r="G75" s="46" t="s">
        <v>39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460</v>
      </c>
      <c r="Q75" s="49"/>
      <c r="R75" s="49"/>
      <c r="S75" s="38"/>
      <c r="T75" s="38" t="s">
        <v>305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306</v>
      </c>
      <c r="C76" s="47">
        <v>5863</v>
      </c>
      <c r="D76" s="46" t="s">
        <v>307</v>
      </c>
      <c r="E76" s="46" t="s">
        <v>308</v>
      </c>
      <c r="F76" s="38" t="s">
        <v>309</v>
      </c>
      <c r="G76" s="46" t="s">
        <v>39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310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311</v>
      </c>
      <c r="C77" s="58">
        <v>7832</v>
      </c>
      <c r="D77" s="46" t="s">
        <v>312</v>
      </c>
      <c r="E77" s="46" t="s">
        <v>313</v>
      </c>
      <c r="F77" s="38" t="s">
        <v>314</v>
      </c>
      <c r="G77" s="46" t="s">
        <v>50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316</v>
      </c>
      <c r="C78" s="58">
        <v>7093</v>
      </c>
      <c r="D78" s="46" t="s">
        <v>317</v>
      </c>
      <c r="E78" s="46" t="s">
        <v>318</v>
      </c>
      <c r="F78" s="38" t="s">
        <v>38</v>
      </c>
      <c r="G78" s="46" t="s">
        <v>71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490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319</v>
      </c>
      <c r="C79" s="58">
        <v>7839</v>
      </c>
      <c r="D79" s="46" t="s">
        <v>320</v>
      </c>
      <c r="E79" s="46" t="s">
        <v>321</v>
      </c>
      <c r="F79" s="38" t="s">
        <v>322</v>
      </c>
      <c r="G79" s="46" t="s">
        <v>50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720</v>
      </c>
      <c r="Q79" s="49"/>
      <c r="R79" s="49"/>
      <c r="S79" s="38"/>
      <c r="T79" s="38" t="s">
        <v>323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324</v>
      </c>
      <c r="C80" s="58">
        <v>7675</v>
      </c>
      <c r="D80" s="46" t="s">
        <v>325</v>
      </c>
      <c r="E80" s="46" t="s">
        <v>326</v>
      </c>
      <c r="F80" s="38" t="s">
        <v>44</v>
      </c>
      <c r="G80" s="46" t="s">
        <v>39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327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328</v>
      </c>
      <c r="C81" s="58">
        <v>8236</v>
      </c>
      <c r="D81" s="46" t="s">
        <v>329</v>
      </c>
      <c r="E81" s="46" t="s">
        <v>330</v>
      </c>
      <c r="F81" s="38" t="s">
        <v>331</v>
      </c>
      <c r="G81" s="46" t="s">
        <v>105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200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332</v>
      </c>
      <c r="C82" s="58">
        <v>8238</v>
      </c>
      <c r="D82" s="46" t="s">
        <v>333</v>
      </c>
      <c r="E82" s="46" t="s">
        <v>334</v>
      </c>
      <c r="F82" s="38" t="s">
        <v>135</v>
      </c>
      <c r="G82" s="46" t="s">
        <v>122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67</v>
      </c>
      <c r="C83" s="58">
        <v>94478</v>
      </c>
      <c r="D83" s="46" t="s">
        <v>335</v>
      </c>
      <c r="E83" s="46" t="s">
        <v>336</v>
      </c>
      <c r="F83" s="38" t="s">
        <v>60</v>
      </c>
      <c r="G83" s="46" t="s">
        <v>337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338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339</v>
      </c>
      <c r="C84" s="58">
        <v>7298</v>
      </c>
      <c r="D84" s="46" t="s">
        <v>340</v>
      </c>
      <c r="E84" s="46" t="s">
        <v>341</v>
      </c>
      <c r="F84" s="38" t="s">
        <v>342</v>
      </c>
      <c r="G84" s="46" t="s">
        <v>105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720</v>
      </c>
      <c r="Q84" s="49"/>
      <c r="R84" s="49"/>
      <c r="S84" s="38"/>
      <c r="T84" s="38" t="s">
        <v>343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344</v>
      </c>
      <c r="C85" s="58">
        <v>8237</v>
      </c>
      <c r="D85" s="46" t="s">
        <v>345</v>
      </c>
      <c r="E85" s="46" t="s">
        <v>346</v>
      </c>
      <c r="F85" s="38" t="s">
        <v>347</v>
      </c>
      <c r="G85" s="46" t="s">
        <v>183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250</v>
      </c>
      <c r="Q85" s="49"/>
      <c r="R85" s="49"/>
      <c r="S85" s="38" t="s">
        <v>46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348</v>
      </c>
      <c r="C86" s="58">
        <v>7171</v>
      </c>
      <c r="D86" s="46" t="s">
        <v>349</v>
      </c>
      <c r="E86" s="46" t="s">
        <v>350</v>
      </c>
      <c r="F86" s="38" t="s">
        <v>314</v>
      </c>
      <c r="G86" s="46" t="s">
        <v>105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351</v>
      </c>
      <c r="C87" s="58">
        <v>7672</v>
      </c>
      <c r="D87" s="46" t="s">
        <v>352</v>
      </c>
      <c r="E87" s="46" t="s">
        <v>353</v>
      </c>
      <c r="F87" s="38" t="s">
        <v>354</v>
      </c>
      <c r="G87" s="46" t="s">
        <v>77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67</v>
      </c>
      <c r="C88" s="58">
        <v>4164</v>
      </c>
      <c r="D88" s="46" t="s">
        <v>355</v>
      </c>
      <c r="E88" s="46" t="s">
        <v>356</v>
      </c>
      <c r="F88" s="38" t="s">
        <v>314</v>
      </c>
      <c r="G88" s="46" t="s">
        <v>337</v>
      </c>
      <c r="H88" s="48"/>
      <c r="I88" s="49"/>
      <c r="J88" s="49"/>
      <c r="K88" s="49"/>
      <c r="L88" s="49">
        <v>6</v>
      </c>
      <c r="M88" s="49"/>
      <c r="N88" s="49" t="str">
        <f>SUM(I88:M88)</f>
        <v>0</v>
      </c>
      <c r="O88" s="50"/>
      <c r="P88" s="49">
        <v>1050</v>
      </c>
      <c r="Q88" s="49"/>
      <c r="R88" s="49"/>
      <c r="S88" s="38"/>
      <c r="T88" s="38" t="s">
        <v>357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358</v>
      </c>
      <c r="C89" s="58">
        <v>8240</v>
      </c>
      <c r="D89" s="46" t="s">
        <v>359</v>
      </c>
      <c r="E89" s="46" t="s">
        <v>360</v>
      </c>
      <c r="F89" s="38" t="s">
        <v>361</v>
      </c>
      <c r="G89" s="46" t="s">
        <v>122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200</v>
      </c>
      <c r="Q89" s="49"/>
      <c r="R89" s="49"/>
      <c r="S89" s="38" t="s">
        <v>46</v>
      </c>
      <c r="T89" s="38" t="s">
        <v>362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363</v>
      </c>
      <c r="C90" s="58">
        <v>8239</v>
      </c>
      <c r="D90" s="46" t="s">
        <v>364</v>
      </c>
      <c r="E90" s="46" t="s">
        <v>365</v>
      </c>
      <c r="F90" s="38" t="s">
        <v>342</v>
      </c>
      <c r="G90" s="46" t="s">
        <v>105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300</v>
      </c>
      <c r="Q90" s="49"/>
      <c r="R90" s="49"/>
      <c r="S90" s="38" t="s">
        <v>46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366</v>
      </c>
      <c r="C91" s="66">
        <v>7879</v>
      </c>
      <c r="D91" s="52" t="s">
        <v>367</v>
      </c>
      <c r="E91" s="52" t="s">
        <v>368</v>
      </c>
      <c r="F91" s="54" t="s">
        <v>60</v>
      </c>
      <c r="G91" s="52" t="s">
        <v>71</v>
      </c>
      <c r="H91" s="55"/>
      <c r="I91" s="56"/>
      <c r="J91" s="56"/>
      <c r="K91" s="56"/>
      <c r="L91" s="56">
        <v>2</v>
      </c>
      <c r="M91" s="56"/>
      <c r="N91" s="56" t="str">
        <f>SUM(I91:M91)</f>
        <v>0</v>
      </c>
      <c r="O91" s="57"/>
      <c r="P91" s="56">
        <v>380</v>
      </c>
      <c r="Q91" s="56"/>
      <c r="R91" s="56"/>
      <c r="S91" s="54"/>
      <c r="T91" s="54"/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67</v>
      </c>
      <c r="C92" s="47">
        <v>93381</v>
      </c>
      <c r="D92" s="46" t="s">
        <v>369</v>
      </c>
      <c r="E92" s="46" t="s">
        <v>370</v>
      </c>
      <c r="F92" s="38" t="s">
        <v>257</v>
      </c>
      <c r="G92" s="46" t="s">
        <v>183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420</v>
      </c>
      <c r="Q92" s="49"/>
      <c r="R92" s="49">
        <v>60</v>
      </c>
      <c r="S92" s="38"/>
      <c r="T92" s="38" t="s">
        <v>371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372</v>
      </c>
      <c r="C93" s="58">
        <v>7570</v>
      </c>
      <c r="D93" s="46" t="s">
        <v>373</v>
      </c>
      <c r="E93" s="46" t="s">
        <v>374</v>
      </c>
      <c r="F93" s="38" t="s">
        <v>187</v>
      </c>
      <c r="G93" s="46" t="s">
        <v>174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720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375</v>
      </c>
      <c r="C94" s="58">
        <v>7918</v>
      </c>
      <c r="D94" s="46" t="s">
        <v>376</v>
      </c>
      <c r="E94" s="46" t="s">
        <v>377</v>
      </c>
      <c r="F94" s="38" t="s">
        <v>135</v>
      </c>
      <c r="G94" s="46" t="s">
        <v>122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380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378</v>
      </c>
      <c r="C95" s="47">
        <v>3820</v>
      </c>
      <c r="D95" s="46" t="s">
        <v>379</v>
      </c>
      <c r="E95" s="46" t="s">
        <v>380</v>
      </c>
      <c r="F95" s="38" t="s">
        <v>100</v>
      </c>
      <c r="G95" s="46" t="s">
        <v>105</v>
      </c>
      <c r="H95" s="48"/>
      <c r="I95" s="49"/>
      <c r="J95" s="49">
        <v>8</v>
      </c>
      <c r="K95" s="49"/>
      <c r="L95" s="49"/>
      <c r="M95" s="49"/>
      <c r="N95" s="49" t="str">
        <f>SUM(I95:M95)</f>
        <v>0</v>
      </c>
      <c r="O95" s="50"/>
      <c r="P95" s="49">
        <v>1560</v>
      </c>
      <c r="Q95" s="49"/>
      <c r="R95" s="49"/>
      <c r="S95" s="38"/>
      <c r="T95" s="38" t="s">
        <v>381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382</v>
      </c>
      <c r="C96" s="58">
        <v>7785</v>
      </c>
      <c r="D96" s="46" t="s">
        <v>383</v>
      </c>
      <c r="E96" s="46" t="s">
        <v>384</v>
      </c>
      <c r="F96" s="38" t="s">
        <v>354</v>
      </c>
      <c r="G96" s="46" t="s">
        <v>105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490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385</v>
      </c>
      <c r="C97" s="47">
        <v>5435</v>
      </c>
      <c r="D97" s="46" t="s">
        <v>386</v>
      </c>
      <c r="E97" s="46" t="s">
        <v>387</v>
      </c>
      <c r="F97" s="38" t="s">
        <v>32</v>
      </c>
      <c r="G97" s="46" t="s">
        <v>105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460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388</v>
      </c>
      <c r="C98" s="58">
        <v>8242</v>
      </c>
      <c r="D98" s="46" t="s">
        <v>389</v>
      </c>
      <c r="E98" s="46" t="s">
        <v>390</v>
      </c>
      <c r="F98" s="38" t="s">
        <v>391</v>
      </c>
      <c r="G98" s="46" t="s">
        <v>174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200</v>
      </c>
      <c r="Q98" s="49"/>
      <c r="R98" s="49"/>
      <c r="S98" s="38"/>
      <c r="T98" s="38" t="s">
        <v>392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393</v>
      </c>
      <c r="C99" s="58">
        <v>6723</v>
      </c>
      <c r="D99" s="46" t="s">
        <v>394</v>
      </c>
      <c r="E99" s="46" t="s">
        <v>395</v>
      </c>
      <c r="F99" s="38" t="s">
        <v>396</v>
      </c>
      <c r="G99" s="46" t="s">
        <v>183</v>
      </c>
      <c r="H99" s="48"/>
      <c r="I99" s="49"/>
      <c r="J99" s="49">
        <v>4</v>
      </c>
      <c r="K99" s="49"/>
      <c r="L99" s="49"/>
      <c r="M99" s="49"/>
      <c r="N99" s="49" t="str">
        <f>SUM(I99:M99)</f>
        <v>0</v>
      </c>
      <c r="O99" s="50"/>
      <c r="P99" s="49">
        <v>920</v>
      </c>
      <c r="Q99" s="49"/>
      <c r="R99" s="49"/>
      <c r="S99" s="38"/>
      <c r="T99" s="38" t="s">
        <v>397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398</v>
      </c>
      <c r="C100" s="58">
        <v>6565</v>
      </c>
      <c r="D100" s="46" t="s">
        <v>399</v>
      </c>
      <c r="E100" s="46" t="s">
        <v>400</v>
      </c>
      <c r="F100" s="38" t="s">
        <v>396</v>
      </c>
      <c r="G100" s="46" t="s">
        <v>71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380</v>
      </c>
      <c r="Q100" s="49"/>
      <c r="R100" s="49"/>
      <c r="S100" s="38"/>
      <c r="T100" s="38" t="s">
        <v>401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402</v>
      </c>
      <c r="C101" s="58">
        <v>8243</v>
      </c>
      <c r="D101" s="46" t="s">
        <v>403</v>
      </c>
      <c r="E101" s="46" t="s">
        <v>404</v>
      </c>
      <c r="F101" s="38" t="s">
        <v>396</v>
      </c>
      <c r="G101" s="46" t="s">
        <v>77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200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67</v>
      </c>
      <c r="C102" s="58">
        <v>94579</v>
      </c>
      <c r="D102" s="46" t="s">
        <v>405</v>
      </c>
      <c r="E102" s="46" t="s">
        <v>406</v>
      </c>
      <c r="F102" s="38" t="s">
        <v>407</v>
      </c>
      <c r="G102" s="46" t="s">
        <v>174</v>
      </c>
      <c r="H102" s="48"/>
      <c r="I102" s="49"/>
      <c r="J102" s="49"/>
      <c r="K102" s="49"/>
      <c r="L102" s="49">
        <v>4</v>
      </c>
      <c r="M102" s="49"/>
      <c r="N102" s="49" t="str">
        <f>SUM(I102:M102)</f>
        <v>0</v>
      </c>
      <c r="O102" s="50"/>
      <c r="P102" s="49">
        <v>680</v>
      </c>
      <c r="Q102" s="49"/>
      <c r="R102" s="49"/>
      <c r="S102" s="38"/>
      <c r="T102" s="38" t="s">
        <v>408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67</v>
      </c>
      <c r="C103" s="58">
        <v>4561</v>
      </c>
      <c r="D103" s="46" t="s">
        <v>409</v>
      </c>
      <c r="E103" s="46" t="s">
        <v>410</v>
      </c>
      <c r="F103" s="38" t="s">
        <v>396</v>
      </c>
      <c r="G103" s="46" t="s">
        <v>71</v>
      </c>
      <c r="H103" s="48"/>
      <c r="I103" s="49"/>
      <c r="J103" s="49"/>
      <c r="K103" s="49"/>
      <c r="L103" s="49">
        <v>3</v>
      </c>
      <c r="M103" s="49"/>
      <c r="N103" s="49" t="str">
        <f>SUM(I103:M103)</f>
        <v>0</v>
      </c>
      <c r="O103" s="50"/>
      <c r="P103" s="49">
        <v>555</v>
      </c>
      <c r="Q103" s="49"/>
      <c r="R103" s="49"/>
      <c r="S103" s="38"/>
      <c r="T103" s="38" t="s">
        <v>411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412</v>
      </c>
      <c r="C104" s="58">
        <v>6438</v>
      </c>
      <c r="D104" s="46" t="s">
        <v>413</v>
      </c>
      <c r="E104" s="46" t="s">
        <v>414</v>
      </c>
      <c r="F104" s="38" t="s">
        <v>415</v>
      </c>
      <c r="G104" s="46" t="s">
        <v>122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460</v>
      </c>
      <c r="Q104" s="49"/>
      <c r="R104" s="49"/>
      <c r="S104" s="38"/>
      <c r="T104" s="38" t="s">
        <v>416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417</v>
      </c>
      <c r="C105" s="58">
        <v>7226</v>
      </c>
      <c r="D105" s="46" t="s">
        <v>418</v>
      </c>
      <c r="E105" s="46" t="s">
        <v>419</v>
      </c>
      <c r="F105" s="38" t="s">
        <v>354</v>
      </c>
      <c r="G105" s="46" t="s">
        <v>50</v>
      </c>
      <c r="H105" s="48"/>
      <c r="I105" s="49"/>
      <c r="J105" s="49"/>
      <c r="K105" s="49"/>
      <c r="L105" s="49">
        <v>2</v>
      </c>
      <c r="M105" s="49"/>
      <c r="N105" s="49" t="str">
        <f>SUM(I105:M105)</f>
        <v>0</v>
      </c>
      <c r="O105" s="50"/>
      <c r="P105" s="49">
        <v>380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420</v>
      </c>
      <c r="C106" s="58">
        <v>8246</v>
      </c>
      <c r="D106" s="46" t="s">
        <v>421</v>
      </c>
      <c r="E106" s="46" t="s">
        <v>422</v>
      </c>
      <c r="F106" s="38" t="s">
        <v>354</v>
      </c>
      <c r="G106" s="46" t="s">
        <v>71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200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423</v>
      </c>
      <c r="C107" s="58">
        <v>7733</v>
      </c>
      <c r="D107" s="46" t="s">
        <v>424</v>
      </c>
      <c r="E107" s="46" t="s">
        <v>425</v>
      </c>
      <c r="F107" s="38" t="s">
        <v>407</v>
      </c>
      <c r="G107" s="46" t="s">
        <v>122</v>
      </c>
      <c r="H107" s="48"/>
      <c r="I107" s="49"/>
      <c r="J107" s="49">
        <v>2</v>
      </c>
      <c r="K107" s="49"/>
      <c r="L107" s="49"/>
      <c r="M107" s="49"/>
      <c r="N107" s="49" t="str">
        <f>SUM(I107:M107)</f>
        <v>0</v>
      </c>
      <c r="O107" s="50"/>
      <c r="P107" s="49">
        <v>490</v>
      </c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67</v>
      </c>
      <c r="C108" s="47">
        <v>91657</v>
      </c>
      <c r="D108" s="46" t="s">
        <v>426</v>
      </c>
      <c r="E108" s="46" t="s">
        <v>427</v>
      </c>
      <c r="F108" s="38" t="s">
        <v>257</v>
      </c>
      <c r="G108" s="46" t="s">
        <v>39</v>
      </c>
      <c r="H108" s="48"/>
      <c r="I108" s="49"/>
      <c r="J108" s="49"/>
      <c r="K108" s="49"/>
      <c r="L108" s="49">
        <v>4</v>
      </c>
      <c r="M108" s="49"/>
      <c r="N108" s="49" t="str">
        <f>SUM(I108:M108)</f>
        <v>0</v>
      </c>
      <c r="O108" s="50"/>
      <c r="P108" s="49">
        <v>660</v>
      </c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51">
        <v>104</v>
      </c>
      <c r="B109" s="52" t="s">
        <v>428</v>
      </c>
      <c r="C109" s="66">
        <v>94426</v>
      </c>
      <c r="D109" s="52" t="s">
        <v>429</v>
      </c>
      <c r="E109" s="52" t="s">
        <v>430</v>
      </c>
      <c r="F109" s="54" t="s">
        <v>431</v>
      </c>
      <c r="G109" s="52" t="s">
        <v>432</v>
      </c>
      <c r="H109" s="55"/>
      <c r="I109" s="56"/>
      <c r="J109" s="56"/>
      <c r="K109" s="56"/>
      <c r="L109" s="56"/>
      <c r="M109" s="56"/>
      <c r="N109" s="56" t="str">
        <f>SUM(I109:M109)</f>
        <v>0</v>
      </c>
      <c r="O109" s="57"/>
      <c r="P109" s="56"/>
      <c r="Q109" s="56">
        <v>0</v>
      </c>
      <c r="R109" s="56"/>
      <c r="S109" s="54"/>
      <c r="T109" s="54" t="s">
        <v>433</v>
      </c>
      <c r="U109" s="5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