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<sst xmlns="http://schemas.openxmlformats.org/spreadsheetml/2006/main" uniqueCount="359">
  <si>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</si>
  <si>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</si>
  <si>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</si>
  <si>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</si>
  <si>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</si>
  <si>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5.12.2018(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</si>
  <si>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</si>
  <si>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</si>
  <si>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</si>
  <si>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</si>
  <si>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</si>
  <si>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</si>
  <si>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</si>
  <si>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</si>
  <si>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</si>
  <si>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</si>
  <si>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</si>
  <si>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</si>
  <si>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</si>
  <si>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</si>
  <si>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</si>
  <si>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</si>
  <si>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</si>
  <si>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</si>
  <si>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</si>
  <si>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</si>
  <si>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</si>
  <si>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</si>
  <si>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</si>
  <si>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</si>
  <si>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</si>
  <si>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Клиент№5312</t>
  </si>
  <si>
    <t>Виллозское городское поселение, Ломоносовский район,  ул. Кольцева д.16</t>
  </si>
  <si>
    <t>8-921-938-44-72</t>
  </si>
  <si>
    <t>10:00-17:00</t>
  </si>
  <si>
    <t>Вячеслав</t>
  </si>
  <si>
    <t>созвон за 30 минут</t>
  </si>
  <si>
    <t>Клиент№5326</t>
  </si>
  <si>
    <t>СПб, пр. Просвещения д. 7к3</t>
  </si>
  <si>
    <t>заезд между домами  со стороны угла пр. Просвещения и ул. Симонова, бывший дет.сад, 2-хэтажное здание, вывески нет, стена в цветочек, железная дверь, пластиковый козырёк, 8-981-757-34-58</t>
  </si>
  <si>
    <t>15:00-18:00</t>
  </si>
  <si>
    <t>Федор</t>
  </si>
  <si>
    <t>в этот раз будут с 15 на месте. СОЗВОН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</si>
  <si>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</si>
  <si>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</si>
  <si>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</si>
  <si>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</si>
  <si>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Тимур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</si>
  <si>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</si>
  <si>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СПб, ул. Куйбышева д. 26к2</t>
  </si>
  <si>
    <t>во двор под шлагбаум, офис 25, 2й этаж, лифт есть, 8-931-377-03-66 Анастасия.</t>
  </si>
  <si>
    <t>12:00-17:00</t>
  </si>
  <si>
    <t xml:space="preserve">1 - ЧЕК (всегда)
 </t>
  </si>
  <si>
    <t>с 12! будут  на месте, созвон</t>
  </si>
  <si>
    <t>г. Пушкин, Павловское шоссе, д. 25</t>
  </si>
  <si>
    <t>кв. 25, 2ая парадная, домофон не работает, 8-931-952-86-36</t>
  </si>
  <si>
    <t>10:00-13:00</t>
  </si>
  <si>
    <t>Поставка №5 (5 из 5 бут), заказывает 19л ДОМОФОН НЕ РАБОТАЕТ.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</si>
  <si>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</si>
  <si>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</si>
  <si>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</si>
  <si>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ЗАБИРАТЬ ВСЕ ПУСТЫЕ !!!!!</t>
  </si>
  <si>
    <t>Клиент №5016</t>
  </si>
  <si>
    <t>СПб,Конногвардейский бульвар д. 3</t>
  </si>
  <si>
    <t>бизнес центр, 921-781-01-56 Мария</t>
  </si>
  <si>
    <t>11:00-15:00</t>
  </si>
  <si>
    <t>Владимир</t>
  </si>
  <si>
    <t>НАДО ЗАБРАТЬ ПУСТУЮ ТАРУ. ПОМОГИТЕ ПОСТАВИТЬ БУТЫЛЬ НА КУЛЕР ЖЕНСКИЙ КОЛЛЕКТИВ.с 11 работают. созвон за час!</t>
  </si>
  <si>
    <t>Пушкин, СПб, посёлок Александровская, 5-я линия д. 17к</t>
  </si>
  <si>
    <t>8-952-261-00-11</t>
  </si>
  <si>
    <t>созвон заранее!</t>
  </si>
  <si>
    <t>КБ ИЖИЦА (бывш. Ижица)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</si>
  <si>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</si>
  <si>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</si>
  <si>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09:00-16:00</t>
  </si>
  <si>
    <t>Фахри</t>
  </si>
  <si>
    <t>как можно раньше!!!!,созвон за 30 мин (в пятницу до 16-00 работают)</t>
  </si>
  <si>
    <t>Фора - Адмирал Боат</t>
  </si>
  <si>
    <t>СПб, ул. Кубинская, д. 73к1</t>
  </si>
  <si>
    <t>на проходной, 380-58-68</t>
  </si>
  <si>
    <t>Валерий</t>
  </si>
  <si>
    <t>9-е ворота, производство,в субботу   звонить на номер  8-911-285-07-59 Александр Фёдорович.1 бутыль в краске не отмыта у них</t>
  </si>
  <si>
    <t>Дом ветеранов  (госпиталь) водоносов</t>
  </si>
  <si>
    <t>СПб, ул. Народная д.21</t>
  </si>
  <si>
    <t>446-39-05, 8-911-794-12-45</t>
  </si>
  <si>
    <t>10:00-15:00</t>
  </si>
  <si>
    <t>не позже 15!!ЗАЕЗД С ДАЛЬНЕВОСТОЧНОЙ 63. .Плеску по 12,5л будут оплачивать за наличку (с ЧЕКОМ!).</t>
  </si>
  <si>
    <t>СПб-Эколог</t>
  </si>
  <si>
    <t>СПб, пр. Римского-Корсакова, д. 73/33</t>
  </si>
  <si>
    <t>Литера А, офис № 409, 8-905-281-82-01 Даниил</t>
  </si>
  <si>
    <t>от ЭНДИ, подписать и  забрать  доки. Созвон за час!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</si>
  <si>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</si>
  <si>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</si>
  <si>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</si>
  <si>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12:00-16:00</t>
  </si>
  <si>
    <t>от ЭНДИ, подписать доки и забрать их</t>
  </si>
  <si>
    <t>Профбетон</t>
  </si>
  <si>
    <t>СПб, ул. Бурцева, д. 23</t>
  </si>
  <si>
    <t>офис 11, Антон Александрович 8 -911-001 68 00</t>
  </si>
  <si>
    <t>созвон, от ЭНДИ, подписать доки и забрать их</t>
  </si>
  <si>
    <t>Оксана</t>
  </si>
  <si>
    <t>СПб, ул. Среднерогатская, д. 9</t>
  </si>
  <si>
    <t>кв. 230, тел. 8-911-796-38-57 Оксана</t>
  </si>
  <si>
    <t>09:00-13:00</t>
  </si>
  <si>
    <t>созвон за час!!!</t>
  </si>
  <si>
    <t>Клиент 336</t>
  </si>
  <si>
    <t>СПб, ул. Олеко Дундича д. 8к2</t>
  </si>
  <si>
    <t>(3 эт., Каб.340), 778-85-55, 8-921-329-39-19</t>
  </si>
  <si>
    <t>ИноксМаркет (бывш. НеоМет)</t>
  </si>
  <si>
    <t>СПб, ул. Двинская, д. 12</t>
  </si>
  <si>
    <t>литер А, 8-981-790-00-45, 575-17-39</t>
  </si>
  <si>
    <t>09:00-15:00</t>
  </si>
  <si>
    <t>ЧИСТЫЕ БУТЫЛИ С ПЛОТНЫМИ ПРОБКАМИ!!!Грязные и мятые бутыли не примут!!!</t>
  </si>
  <si>
    <t>г. Пушкин, СПб, Саперная ул. д. 42к1</t>
  </si>
  <si>
    <t>кв.3  дом за хоккейной площадкой, 8-911-922-94-23</t>
  </si>
  <si>
    <t>ЗВОНИТЬ НА НОМЕР 8-911-922-94-23,</t>
  </si>
  <si>
    <t>СПб, Английский пр., д. 30</t>
  </si>
  <si>
    <t>кв. 11, 8-968-191-02-48</t>
  </si>
  <si>
    <t>9:00-12:00</t>
  </si>
  <si>
    <t>как можно раньше</t>
  </si>
  <si>
    <t>СПб, ул. Кораблестроителей д.16</t>
  </si>
  <si>
    <t>к2, 4-й этаж, код домофона 4621, 8-900-658-43-26</t>
  </si>
  <si>
    <t>16:30-19:00</t>
  </si>
  <si>
    <t>спортивный клуб Парус, ОПЛАТИЛИ НА КАРТУ</t>
  </si>
  <si>
    <t>Фора-клиент№4951</t>
  </si>
  <si>
    <t>СПб, Крестовский остров, набережная Мартынова, д. 4</t>
  </si>
  <si>
    <t>кв. 45, 5-й этаж,что бы попасть во двор, позвонить 8-921-965-23-90 Елена</t>
  </si>
  <si>
    <t>10:00-18:00</t>
  </si>
  <si>
    <t>созвон заранее! ЧИСТЫЕ БУТЫЛИ!!!деньги под ковриком могут оставить если никого не будет дома</t>
  </si>
  <si>
    <t>СПб ГБУЗ ПТД №11</t>
  </si>
  <si>
    <t>СПб, пр. Тореза д. 93</t>
  </si>
  <si>
    <t>литБ 1-й этаж , 248-97-01 Алла Сергеевна</t>
  </si>
  <si>
    <t>бутыли с плотными пробками!передать , всегда прикладывать сертификат, подписывать акт приёма-передачи</t>
  </si>
  <si>
    <t>МО МО Северный</t>
  </si>
  <si>
    <t>СПб, пр. Луначарского, д. 80к1 литер Б</t>
  </si>
  <si>
    <t>кабинет №8, 558-56-05, 8-962-705-37-46 Юлия</t>
  </si>
  <si>
    <t xml:space="preserve">5 - Сер.кап. 1-й кат. 19л
 </t>
  </si>
  <si>
    <t>СОЗВОН!тендер, доки старого образца, созвон - скажут куда отгружать. ДОВОЗИМ 5 бут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</si>
  <si>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</si>
  <si>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</si>
  <si>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</si>
  <si>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</t>
  </si>
  <si>
    <t>Технолинк</t>
  </si>
  <si>
    <t>СПб, Московский пр. д. 6</t>
  </si>
  <si>
    <t>кв. 15, 331-58-30</t>
  </si>
  <si>
    <t>8-911-933-02-83Акт приема передачи подписывать на каждый адрес. созвон! 5й этаж,из лифта направо, офис 15, забирать пустую тару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</si>
  <si>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</si>
  <si>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</si>
  <si>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</si>
  <si>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чистые бутыли, если будут грязные не примут, 8-960-257-85-24.</t>
  </si>
  <si>
    <t>СПб, поселок Шушары, ул. Первомайская, д. 15</t>
  </si>
  <si>
    <t>кв. 155, 8-965-076-70-59</t>
  </si>
  <si>
    <t xml:space="preserve">1 - Помпа СТАНДАРТ
 </t>
  </si>
  <si>
    <t>созвон , если не успеваете - 8-921-444-58-54</t>
  </si>
  <si>
    <t>Шулепов Юрий Иванович</t>
  </si>
  <si>
    <t>г. Пушкин, СПб, поселок Шушары, Ростовская улица, 6к4</t>
  </si>
  <si>
    <t>кв. 10, 8-981-806-00-71, Славянка</t>
  </si>
  <si>
    <t>с 12</t>
  </si>
  <si>
    <t>СПб, ул. Софийская д. 8к1Б</t>
  </si>
  <si>
    <t>Автосервис Глушитель-Бокс, 2й этаж, 8-921-900-25-48</t>
  </si>
  <si>
    <t>созвон- тут несколько клиентов, на номер 8-931-968-28-42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</si>
  <si>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</si>
  <si>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</si>
  <si>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</si>
  <si>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в 1 с -Лукас-Кран,  счёт на Лукас-Кран 8-921-863-93-41.</t>
  </si>
  <si>
    <t>АЗС Комплект</t>
  </si>
  <si>
    <t>СПб, ул. Латышских Стрелков д. 19</t>
  </si>
  <si>
    <t>помещение № 5 тел. 8-999-214-15-62, 8-931-243-35-28</t>
  </si>
  <si>
    <t>забирать пусткю тару!</t>
  </si>
  <si>
    <t>КРАФТТЕК</t>
  </si>
  <si>
    <t>СПб, Воскресенская набережная д. 4</t>
  </si>
  <si>
    <t>офис 49, 340-00-41, офис 49, 8-968-194-18-05</t>
  </si>
  <si>
    <t>с 12 будут на месте.</t>
  </si>
  <si>
    <t>Городское туристско-информационное бюро</t>
  </si>
  <si>
    <t>Спб, ул. Садовая 14/52</t>
  </si>
  <si>
    <t>Садовая 14/52, 8-981-965-09-09</t>
  </si>
  <si>
    <t xml:space="preserve">10 - Сер.кап. 1-й кат. 19л
 </t>
  </si>
  <si>
    <t>передать конверт, по безналу,подписывать акт!!</t>
  </si>
  <si>
    <t>Запчасть-Авто (автохаус) водоносов</t>
  </si>
  <si>
    <t>СПб, Новоизмайловский пр. д. 59</t>
  </si>
  <si>
    <t>375-99-65, 8-921-967-48-03</t>
  </si>
  <si>
    <t>13:00-18:00</t>
  </si>
  <si>
    <t>созвон за полчаса. раньше никого не будет</t>
  </si>
  <si>
    <t>Клиент№4242</t>
  </si>
  <si>
    <t>г. Колпино, СПб, Пролетарская ул. д. 60к3</t>
  </si>
  <si>
    <t>кв. 12, 3-й этаж, 8-911-117-63-64,  8-953-145-55-81</t>
  </si>
  <si>
    <t>созвон чтобы успели подойти, звонить на второй номер</t>
  </si>
  <si>
    <t>СПб, Лиговский пр. д. 145</t>
  </si>
  <si>
    <t>8-911-911-57-31</t>
  </si>
  <si>
    <t>8-905-225-41-01 на этот номер звонить</t>
  </si>
  <si>
    <t>СПб, ул. Гжатская д. 22к3</t>
  </si>
  <si>
    <t>кв. 564, 8-931-247-18-04</t>
  </si>
  <si>
    <t>18:00-21:00</t>
  </si>
  <si>
    <t>РАНЬШЕ НИКОГО НЕ БУДЕТ</t>
  </si>
  <si>
    <t>Разовый</t>
  </si>
  <si>
    <t>г. Красное село, СПб, ул. Свободы д. 44А</t>
  </si>
  <si>
    <t>8-921-947-41-97 Андрей</t>
  </si>
  <si>
    <t xml:space="preserve">1 - Заказ от ЭНДИ
 </t>
  </si>
  <si>
    <t>созвон, от ЭНДИ, заказ №1351 (на складе)</t>
  </si>
  <si>
    <t>СПб, Угловой переулок, д. 2</t>
  </si>
  <si>
    <t>кв. 24   8-905-267-10-67</t>
  </si>
  <si>
    <t>09:00-12:00</t>
  </si>
  <si>
    <t>ЗВОНИТЬ ЗАРАНЕЕ ОТГРУЖАЮТ НЕ В ТОТ ПОДЪЕЗД.</t>
  </si>
  <si>
    <t>СПб, пр. Космонавтов д. 61к1</t>
  </si>
  <si>
    <t>кв. 385, 4й этаж, 8-931-972-57-95</t>
  </si>
  <si>
    <t>домофон не работает (есть консьерж)</t>
  </si>
  <si>
    <t>СТЦ (бывшие Технологии радиоконтроля)</t>
  </si>
  <si>
    <t>СПб, пр. Непокоренных д. 49А</t>
  </si>
  <si>
    <t>в офис 533 , 8-931-336-31-09 Эльвира</t>
  </si>
  <si>
    <t>в офис 533 8-931-336-31-09 Отправлять счёт на germanovev@yandex.ru дипломат больше не предлагать. забрать у них доверенность (оригинал)</t>
  </si>
  <si>
    <t>разовый</t>
  </si>
  <si>
    <t>СПб, пр. Культуры д. 5к1</t>
  </si>
  <si>
    <t>15:00-19:00</t>
  </si>
  <si>
    <t xml:space="preserve">6 - Вода ХАЛПИ 1.5л для собак
 </t>
  </si>
  <si>
    <t>созвон перед выездом!! 6 бут халпи для собак без доков, не  раньше 15!!</t>
  </si>
  <si>
    <t>Клиент№3398</t>
  </si>
  <si>
    <t>СПб, пр. Народного Ополчения д. 201</t>
  </si>
  <si>
    <t>8-911-926-11-44, въезд где вывеска шиномонтаж и заправка кондиционеров,   подготовка внедорожников, СТО 4х4</t>
  </si>
  <si>
    <t>12:00-18:00</t>
  </si>
  <si>
    <t>8-921-423-89-79</t>
  </si>
  <si>
    <t>Аврора. Международная Неделя Моды в Петербурге  Водоносов</t>
  </si>
  <si>
    <t>СПб, ул. Большая Конюшенная, д. 19/8</t>
  </si>
  <si>
    <t>коричневая парадная справа от бутика Brunello Cucinelli. Пароль от домофона 02945, 904-12-34,</t>
  </si>
  <si>
    <t>14:00-17:00</t>
  </si>
  <si>
    <t xml:space="preserve">10 - Вода Plesca 12.5л
 </t>
  </si>
  <si>
    <t>с 14! 8-911-844-52-87 , включать пронос 10р/бут</t>
  </si>
  <si>
    <t>г. Ломоносов, СПб, ул. Владимирская д. 6</t>
  </si>
  <si>
    <t>Евгения 8-952-288-63-73</t>
  </si>
  <si>
    <t>созвон, от ЭНДИ, заказ №1319 (1219)-в офисе</t>
  </si>
  <si>
    <t>СПб, Ленинский пр. д. 115</t>
  </si>
  <si>
    <t>кв 174,  8-906-888-80-85 Ирина</t>
  </si>
  <si>
    <t>9:00-13:00</t>
  </si>
  <si>
    <t>набирать 6543 В Подъезд без номера, с надписью Инпредсервис.</t>
  </si>
  <si>
    <t>СМУ-78 (бывш. Авангард)</t>
  </si>
  <si>
    <t>Спб, Петровский проспект д.5</t>
  </si>
  <si>
    <t>8-921-905-70-30 Ксения</t>
  </si>
  <si>
    <t>созвон для пропуска, по возможности пораньше, счета скидывать на snab.yardgroup@gmail.com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</si>
  <si>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</si>
  <si>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</si>
  <si>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</si>
  <si>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>ЖАЛУЮТСЯ НА ПРОБКИ (слишком плотные , игла кулера не выдерживает)</t>
  </si>
  <si>
    <t>СПб, г. Пушкин, Пушкинская ул., д. 11</t>
  </si>
  <si>
    <t>центр РелаксМед, 470-13-13, 470-19-19, 980-92-79</t>
  </si>
  <si>
    <t>ВСЕ БУТЫЛИ  ДОЛЖНЫ БЫТЬ В СТРЕЙЧ ПЛЁНКЕ! ЧИСТЫЕ И АККУРАТНЫЕ!</t>
  </si>
  <si>
    <t>СПб, ул. Кубинская, д. 73 лит А</t>
  </si>
  <si>
    <t>8-921-951-82-73</t>
  </si>
  <si>
    <t xml:space="preserve">1 - Помпа АкваНова Макси
 </t>
  </si>
  <si>
    <t>тут 2 клиента, созвон. ИП Ковальчук</t>
  </si>
  <si>
    <t>СПб, ул. Полевая Сабировская, д. 54</t>
  </si>
  <si>
    <t>ТК Интерио, Керамист секция 111-112, Дон Керам 409-51-77</t>
  </si>
  <si>
    <t>11:00-17:00</t>
  </si>
  <si>
    <t>с 11 работают!!</t>
  </si>
  <si>
    <t>Стоматология №29</t>
  </si>
  <si>
    <t>СПб, ул. Будапештская, д. 29</t>
  </si>
  <si>
    <t>8-921-351-06-64 Сенчихина Ольга Андреевна</t>
  </si>
  <si>
    <t>созвон, забрать подписанный договор  для ЭНДИ</t>
  </si>
  <si>
    <t>СПб, Набережная реки Мойки д.76</t>
  </si>
  <si>
    <t>каб. 424, 8-931-326-55-70</t>
  </si>
  <si>
    <t>Созвон заранее объяснят как найти и пропуск закажут- звонить на номер 8-921-947-70-31</t>
  </si>
  <si>
    <t>Флюгер (ИП Бурмистрова)</t>
  </si>
  <si>
    <t>СПб,  Чкаловский пр. д  52</t>
  </si>
  <si>
    <t>234-91-06</t>
  </si>
  <si>
    <t>11:00-19:00</t>
  </si>
  <si>
    <t xml:space="preserve">6 - Вода ХАЛПИ 1.5л для кошек
 </t>
  </si>
  <si>
    <t>от ХАЛПИ, 6 бут , подписать доки. С 11 работают</t>
  </si>
  <si>
    <t>Акварель (бывш. Березка)</t>
  </si>
  <si>
    <t>СПб, Большой пр. В.О. д. 83</t>
  </si>
  <si>
    <t>8-921-397-45-99 - Сергей</t>
  </si>
  <si>
    <t>в ОФИС.  Бутыли выбрать самые чистые и аккуратные с плотными пробками!! клиент сложный</t>
  </si>
  <si>
    <t>СФЕРА (водономика)</t>
  </si>
  <si>
    <t>Спб, переулок Крылова д. 1</t>
  </si>
  <si>
    <t>кафе "Штрогель", 410-00-85</t>
  </si>
  <si>
    <t>кафе ;Штрогель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</si>
  <si>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</si>
  <si>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</si>
  <si>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</si>
  <si>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клиент от Димы М созвон за час чтобы успели подойти</t>
  </si>
  <si>
    <t>СПб, набережная канала Грибоедова, д. 66</t>
  </si>
  <si>
    <t>кв. 21, 8-931-257-07-70, код на воротах #1703</t>
  </si>
  <si>
    <t>09:00-11:30</t>
  </si>
  <si>
    <t>ГазпромНефть - Аэро</t>
  </si>
  <si>
    <t>СПб, поселок Левашово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</si>
  <si>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</si>
  <si>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ОСОБОЕ ЗАПОЛНЕНИЕ,  как можно раньше!  звонить на этот номер 8-911-282-78-17 если не алё 8-904-617-94-67. ДОКИ у ФЕДОРА</t>
  </si>
  <si>
    <t>Андреева В.И.</t>
  </si>
  <si>
    <t>СПб,  ул. Парашютная д. 31к1</t>
  </si>
  <si>
    <t>кв. 93,   8-921-915-75-74, 8-981-143-33-29</t>
  </si>
  <si>
    <t>консьерж пускает, деньги под ковриком оставят, бутыли пустые у двери (забрать), как отгрузите - клиенту отзвонитесь.</t>
  </si>
  <si>
    <t>СПб, Московский пр. д. 197</t>
  </si>
  <si>
    <t>кв 28 8-903-314-16-16</t>
  </si>
  <si>
    <t>СПб, Дальневосточный пр. д. 12к2</t>
  </si>
  <si>
    <t>8-911-206-71-94</t>
  </si>
  <si>
    <t>с 10 до 17 созвон</t>
  </si>
  <si>
    <t>созвон - встретят</t>
  </si>
  <si>
    <t>Пушкин, СПб, ул. Железнодорожная д.76</t>
  </si>
  <si>
    <t>кв.74 8-981-682-04-45</t>
  </si>
  <si>
    <t>13:00-14:00</t>
  </si>
  <si>
    <t>В ЭТОТ РАЗ звонить на номер 8-911-838-77-62.созвон обязателен за полчаса МАЛЕНЬКИЙ РЕБЁНОК, по возможности с 13 до 14</t>
  </si>
  <si>
    <t>СПб, улица Кораблестроителей, 16к2</t>
  </si>
  <si>
    <t>офис 18, 4-й этаж без лифта, Музыкальная студия,  8-952-098-50-85, 930-10-28</t>
  </si>
  <si>
    <t>17:00-20:00</t>
  </si>
  <si>
    <t>с 17!!забирать пустую тару</t>
  </si>
  <si>
    <t>СПб, ул. Бурцева, д. 18</t>
  </si>
  <si>
    <t>кв. 16,  8-981-798-04-63, 8-981-798-04-61</t>
  </si>
  <si>
    <t>СОЗВОН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</si>
  <si>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</si>
  <si>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</si>
  <si>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уточнить по телефону 8-921-996-60-09, 740-17-17 доб 136</t>
  </si>
  <si>
    <t>с 11 до 17</t>
  </si>
  <si>
    <t>СПБ, бульвар Новаторов д. 63</t>
  </si>
  <si>
    <t>кв. 59, 8-900-650-25-08</t>
  </si>
  <si>
    <t>2 бут в зачет</t>
  </si>
  <si>
    <t xml:space="preserve">1 - ЧЕК (1-й раз)
 </t>
  </si>
  <si>
    <t>Клиент№4028</t>
  </si>
  <si>
    <t>СПб, пр. Культуры д. 2</t>
  </si>
  <si>
    <t>5-й эт., каб. 516, 8-904-648-25-08</t>
  </si>
  <si>
    <t>на 5-й эт., каб. 516. сдадут 9 пустых бут, вернуть 2 залога. НЕ ПОЗЖЕ 15. ЧИСТЫЕ БУТЫЛИ!!</t>
  </si>
  <si>
    <t>г. Петергоф, СПб, ул.  Чичеринская, д. 11к1</t>
  </si>
  <si>
    <t>кв. 8, 8-909-588-62-11, 8-931-216-90-43</t>
  </si>
  <si>
    <t>2 бут в залог</t>
  </si>
  <si>
    <t>лифт работает, 3-й этаж. с 12!
СОЗВОН ЗАРАНЕЕ! клиент жалуется ,что не отзваниваетесь. сдадут 8 пустых, оставят 2залога</t>
  </si>
  <si>
    <t>г. Ломоносов, СПб, Ораниенбаумский пр. 43к3</t>
  </si>
  <si>
    <t>кв.16,4й этаж , лифт есть, 8-921-848-06-81</t>
  </si>
  <si>
    <t>созвон заранее!!</t>
  </si>
  <si>
    <t>СПб, Центральный район, ул. Достоевского д. 16</t>
  </si>
  <si>
    <t>кв. 4, 14й подъезд,  3-й этаж, код 359, 8-921-393-90-75</t>
  </si>
  <si>
    <t>СПБ, Рижский проспект д. 3</t>
  </si>
  <si>
    <t>к2, Наталья Константивна 8-960-236-18-78</t>
  </si>
  <si>
    <t>10:00-12:00</t>
  </si>
  <si>
    <t>Клиент№6761</t>
  </si>
  <si>
    <t>СПБ, ул. Чайковского д.  51</t>
  </si>
  <si>
    <t>8-921-762-69-78 Анна</t>
  </si>
  <si>
    <t>с 12!! созвон!!</t>
  </si>
  <si>
    <t>Папа маркетинг Водоносов</t>
  </si>
  <si>
    <t>СПб, пр. Стачек, д. 26</t>
  </si>
  <si>
    <t>кв. 17, 8-911-219-03-56</t>
  </si>
  <si>
    <t>09:00-11:00</t>
  </si>
  <si>
    <t>акт приема-передачи, доки на Казанской подпишут</t>
  </si>
  <si>
    <t>Спб, ул. Садовая д. 37</t>
  </si>
  <si>
    <t>8-981-965-0909</t>
  </si>
  <si>
    <t xml:space="preserve">8 - Сер.кап. 1-й кат. 19л
 </t>
  </si>
  <si>
    <t>подписывать АКТ ПРИЕМА-ПЕРЕДАЧИ!!!</t>
  </si>
  <si>
    <t>Ломоносовский район, деревня Разбегаево</t>
  </si>
  <si>
    <t>ул. Березовая, д. 2, 8-911-979-38-68</t>
  </si>
  <si>
    <t>13:00-17:00</t>
  </si>
  <si>
    <t>ЗАБИРАТЬ ПУСТУЮ ТАРУ ОБЯЗАТЕЛЬНО!!!!!с 13!, созвон за час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</si>
  <si>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</si>
  <si>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</si>
  <si>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</si>
  <si>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</si>
  <si>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Клиент №4507</t>
  </si>
  <si>
    <t>СПб, Степана Разина д. 9-11</t>
  </si>
  <si>
    <t>Самовывоз</t>
  </si>
  <si>
    <t>Митя</t>
  </si>
  <si>
    <t>РЖД (тендер)</t>
  </si>
  <si>
    <t>СПб, ул. Степана Разина д. 9</t>
  </si>
  <si>
    <t>Тосно, самовывоз</t>
  </si>
  <si>
    <t>до 15</t>
  </si>
  <si>
    <t xml:space="preserve">54 - Сер.Кап. 1-й кат. 19л
 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</si>
</sst>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4" sqref="A8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5312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5</v>
      </c>
      <c r="K6" s="49"/>
      <c r="L6" s="49"/>
      <c r="M6" s="49"/>
      <c r="N6" s="49" t="str">
        <f>SUM(I6:M6)</f>
        <v>0</v>
      </c>
      <c r="O6" s="50"/>
      <c r="P6" s="49">
        <v>1000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5326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800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93181</v>
      </c>
      <c r="D8" s="46" t="s">
        <v>44</v>
      </c>
      <c r="E8" s="46" t="s">
        <v>45</v>
      </c>
      <c r="F8" s="38" t="s">
        <v>46</v>
      </c>
      <c r="G8" s="46" t="s">
        <v>47</v>
      </c>
      <c r="H8" s="48"/>
      <c r="I8" s="49"/>
      <c r="J8" s="49"/>
      <c r="K8" s="49"/>
      <c r="L8" s="49">
        <v>13</v>
      </c>
      <c r="M8" s="49"/>
      <c r="N8" s="49" t="str">
        <f>SUM(I8:M8)</f>
        <v>0</v>
      </c>
      <c r="O8" s="50"/>
      <c r="P8" s="49">
        <v>1690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4032</v>
      </c>
      <c r="D9" s="46" t="s">
        <v>49</v>
      </c>
      <c r="E9" s="46" t="s">
        <v>50</v>
      </c>
      <c r="F9" s="38" t="s">
        <v>51</v>
      </c>
      <c r="G9" s="46" t="s">
        <v>41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 t="s">
        <v>52</v>
      </c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43</v>
      </c>
      <c r="C10" s="47">
        <v>2981</v>
      </c>
      <c r="D10" s="46" t="s">
        <v>54</v>
      </c>
      <c r="E10" s="46" t="s">
        <v>55</v>
      </c>
      <c r="F10" s="38" t="s">
        <v>56</v>
      </c>
      <c r="G10" s="46" t="s">
        <v>47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/>
      <c r="P10" s="49">
        <v>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3">
        <v>2517</v>
      </c>
      <c r="D11" s="52" t="s">
        <v>59</v>
      </c>
      <c r="E11" s="52" t="s">
        <v>60</v>
      </c>
      <c r="F11" s="54" t="s">
        <v>46</v>
      </c>
      <c r="G11" s="52" t="s">
        <v>41</v>
      </c>
      <c r="H11" s="55"/>
      <c r="I11" s="56"/>
      <c r="J11" s="56"/>
      <c r="K11" s="56"/>
      <c r="L11" s="56">
        <v>15</v>
      </c>
      <c r="M11" s="56"/>
      <c r="N11" s="56" t="str">
        <f>SUM(I11:M11)</f>
        <v>0</v>
      </c>
      <c r="O11" s="57"/>
      <c r="P11" s="56"/>
      <c r="Q11" s="56">
        <v>1875</v>
      </c>
      <c r="R11" s="56">
        <v>75</v>
      </c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5016</v>
      </c>
      <c r="D12" s="46" t="s">
        <v>63</v>
      </c>
      <c r="E12" s="46" t="s">
        <v>64</v>
      </c>
      <c r="F12" s="38" t="s">
        <v>65</v>
      </c>
      <c r="G12" s="46" t="s">
        <v>66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43</v>
      </c>
      <c r="C13" s="47">
        <v>3506</v>
      </c>
      <c r="D13" s="46" t="s">
        <v>68</v>
      </c>
      <c r="E13" s="46" t="s">
        <v>69</v>
      </c>
      <c r="F13" s="38" t="s">
        <v>34</v>
      </c>
      <c r="G13" s="46" t="s">
        <v>47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4610</v>
      </c>
      <c r="D14" s="52" t="s">
        <v>72</v>
      </c>
      <c r="E14" s="52" t="s">
        <v>73</v>
      </c>
      <c r="F14" s="54" t="s">
        <v>74</v>
      </c>
      <c r="G14" s="52" t="s">
        <v>75</v>
      </c>
      <c r="H14" s="55"/>
      <c r="I14" s="56"/>
      <c r="J14" s="56"/>
      <c r="K14" s="56">
        <v>20</v>
      </c>
      <c r="L14" s="56"/>
      <c r="M14" s="56"/>
      <c r="N14" s="56" t="str">
        <f>SUM(I14:M14)</f>
        <v>0</v>
      </c>
      <c r="O14" s="57"/>
      <c r="P14" s="56"/>
      <c r="Q14" s="56">
        <v>2400</v>
      </c>
      <c r="R14" s="56"/>
      <c r="S14" s="54"/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77</v>
      </c>
      <c r="C15" s="53">
        <v>91144</v>
      </c>
      <c r="D15" s="52" t="s">
        <v>78</v>
      </c>
      <c r="E15" s="52" t="s">
        <v>79</v>
      </c>
      <c r="F15" s="54" t="s">
        <v>56</v>
      </c>
      <c r="G15" s="52" t="s">
        <v>80</v>
      </c>
      <c r="H15" s="55"/>
      <c r="I15" s="56"/>
      <c r="J15" s="56"/>
      <c r="K15" s="56"/>
      <c r="L15" s="56">
        <v>20</v>
      </c>
      <c r="M15" s="56"/>
      <c r="N15" s="56" t="str">
        <f>SUM(I15:M15)</f>
        <v>0</v>
      </c>
      <c r="O15" s="57"/>
      <c r="P15" s="56">
        <v>2200</v>
      </c>
      <c r="Q15" s="56"/>
      <c r="R15" s="56"/>
      <c r="S15" s="54"/>
      <c r="T15" s="54" t="s">
        <v>81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82</v>
      </c>
      <c r="C16" s="53">
        <v>94738</v>
      </c>
      <c r="D16" s="52" t="s">
        <v>83</v>
      </c>
      <c r="E16" s="52" t="s">
        <v>84</v>
      </c>
      <c r="F16" s="54" t="s">
        <v>85</v>
      </c>
      <c r="G16" s="52" t="s">
        <v>75</v>
      </c>
      <c r="H16" s="55"/>
      <c r="I16" s="56"/>
      <c r="J16" s="56"/>
      <c r="K16" s="56"/>
      <c r="L16" s="56">
        <v>10</v>
      </c>
      <c r="M16" s="56"/>
      <c r="N16" s="56" t="str">
        <f>SUM(I16:M16)</f>
        <v>0</v>
      </c>
      <c r="O16" s="57"/>
      <c r="P16" s="56"/>
      <c r="Q16" s="56">
        <v>1300</v>
      </c>
      <c r="R16" s="56"/>
      <c r="S16" s="54"/>
      <c r="T16" s="54" t="s">
        <v>86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87</v>
      </c>
      <c r="C17" s="53">
        <v>500033</v>
      </c>
      <c r="D17" s="52" t="s">
        <v>88</v>
      </c>
      <c r="E17" s="52" t="s">
        <v>89</v>
      </c>
      <c r="F17" s="54" t="s">
        <v>34</v>
      </c>
      <c r="G17" s="52" t="s">
        <v>66</v>
      </c>
      <c r="H17" s="55"/>
      <c r="I17" s="56"/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0</v>
      </c>
      <c r="R17" s="56"/>
      <c r="S17" s="54"/>
      <c r="T17" s="54" t="s">
        <v>90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91</v>
      </c>
      <c r="C18" s="47">
        <v>500021</v>
      </c>
      <c r="D18" s="46" t="s">
        <v>92</v>
      </c>
      <c r="E18" s="46" t="s">
        <v>93</v>
      </c>
      <c r="F18" s="38" t="s">
        <v>94</v>
      </c>
      <c r="G18" s="46" t="s">
        <v>80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/>
      <c r="Q18" s="49">
        <v>0</v>
      </c>
      <c r="R18" s="49"/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96</v>
      </c>
      <c r="C19" s="47"/>
      <c r="D19" s="46" t="s">
        <v>97</v>
      </c>
      <c r="E19" s="46" t="s">
        <v>98</v>
      </c>
      <c r="F19" s="38" t="s">
        <v>85</v>
      </c>
      <c r="G19" s="46" t="s">
        <v>35</v>
      </c>
      <c r="H19" s="48"/>
      <c r="I19" s="49"/>
      <c r="J19" s="49"/>
      <c r="K19" s="49"/>
      <c r="L19" s="49"/>
      <c r="M19" s="49"/>
      <c r="N19" s="49" t="str">
        <f>SUM(I19:M19)</f>
        <v>0</v>
      </c>
      <c r="O19" s="50"/>
      <c r="P19" s="49"/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100</v>
      </c>
      <c r="C20" s="47">
        <v>1062</v>
      </c>
      <c r="D20" s="46" t="s">
        <v>101</v>
      </c>
      <c r="E20" s="46" t="s">
        <v>102</v>
      </c>
      <c r="F20" s="38" t="s">
        <v>103</v>
      </c>
      <c r="G20" s="46" t="s">
        <v>80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400</v>
      </c>
      <c r="Q20" s="49"/>
      <c r="R20" s="49"/>
      <c r="S20" s="38"/>
      <c r="T20" s="38" t="s">
        <v>104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105</v>
      </c>
      <c r="C21" s="47">
        <v>336</v>
      </c>
      <c r="D21" s="46" t="s">
        <v>106</v>
      </c>
      <c r="E21" s="46" t="s">
        <v>107</v>
      </c>
      <c r="F21" s="38" t="s">
        <v>46</v>
      </c>
      <c r="G21" s="46" t="s">
        <v>80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>
        <v>320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108</v>
      </c>
      <c r="C22" s="53">
        <v>1380</v>
      </c>
      <c r="D22" s="52" t="s">
        <v>109</v>
      </c>
      <c r="E22" s="52" t="s">
        <v>110</v>
      </c>
      <c r="F22" s="54" t="s">
        <v>111</v>
      </c>
      <c r="G22" s="52" t="s">
        <v>35</v>
      </c>
      <c r="H22" s="55"/>
      <c r="I22" s="56"/>
      <c r="J22" s="56">
        <v>8</v>
      </c>
      <c r="K22" s="56"/>
      <c r="L22" s="56"/>
      <c r="M22" s="56"/>
      <c r="N22" s="56" t="str">
        <f>SUM(I22:M22)</f>
        <v>0</v>
      </c>
      <c r="O22" s="57"/>
      <c r="P22" s="56"/>
      <c r="Q22" s="56">
        <v>1480</v>
      </c>
      <c r="R22" s="56"/>
      <c r="S22" s="54"/>
      <c r="T22" s="54" t="s">
        <v>112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43</v>
      </c>
      <c r="C23" s="47">
        <v>3278</v>
      </c>
      <c r="D23" s="46" t="s">
        <v>113</v>
      </c>
      <c r="E23" s="46" t="s">
        <v>114</v>
      </c>
      <c r="F23" s="38" t="s">
        <v>46</v>
      </c>
      <c r="G23" s="46" t="s">
        <v>47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510</v>
      </c>
      <c r="Q23" s="49"/>
      <c r="R23" s="49"/>
      <c r="S23" s="38"/>
      <c r="T23" s="38" t="s">
        <v>115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43</v>
      </c>
      <c r="C24" s="47">
        <v>2377</v>
      </c>
      <c r="D24" s="46" t="s">
        <v>116</v>
      </c>
      <c r="E24" s="46" t="s">
        <v>117</v>
      </c>
      <c r="F24" s="38" t="s">
        <v>118</v>
      </c>
      <c r="G24" s="46" t="s">
        <v>66</v>
      </c>
      <c r="H24" s="48"/>
      <c r="I24" s="49"/>
      <c r="J24" s="49"/>
      <c r="K24" s="49"/>
      <c r="L24" s="49">
        <v>3</v>
      </c>
      <c r="M24" s="49"/>
      <c r="N24" s="49" t="str">
        <f>SUM(I24:M24)</f>
        <v>0</v>
      </c>
      <c r="O24" s="50"/>
      <c r="P24" s="49">
        <v>525</v>
      </c>
      <c r="Q24" s="49"/>
      <c r="R24" s="49"/>
      <c r="S24" s="38"/>
      <c r="T24" s="38" t="s">
        <v>119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43</v>
      </c>
      <c r="C25" s="47">
        <v>92642</v>
      </c>
      <c r="D25" s="46" t="s">
        <v>120</v>
      </c>
      <c r="E25" s="46" t="s">
        <v>121</v>
      </c>
      <c r="F25" s="38" t="s">
        <v>122</v>
      </c>
      <c r="G25" s="46" t="s">
        <v>66</v>
      </c>
      <c r="H25" s="48"/>
      <c r="I25" s="49"/>
      <c r="J25" s="49"/>
      <c r="K25" s="49"/>
      <c r="L25" s="49">
        <v>6</v>
      </c>
      <c r="M25" s="49"/>
      <c r="N25" s="49" t="str">
        <f>SUM(I25:M25)</f>
        <v>0</v>
      </c>
      <c r="O25" s="50"/>
      <c r="P25" s="49">
        <v>1050</v>
      </c>
      <c r="Q25" s="49"/>
      <c r="R25" s="49">
        <v>90</v>
      </c>
      <c r="S25" s="38"/>
      <c r="T25" s="38" t="s">
        <v>123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124</v>
      </c>
      <c r="C26" s="47">
        <v>4951</v>
      </c>
      <c r="D26" s="46" t="s">
        <v>125</v>
      </c>
      <c r="E26" s="46" t="s">
        <v>126</v>
      </c>
      <c r="F26" s="38" t="s">
        <v>127</v>
      </c>
      <c r="G26" s="46" t="s">
        <v>41</v>
      </c>
      <c r="H26" s="48"/>
      <c r="I26" s="49"/>
      <c r="J26" s="49">
        <v>7</v>
      </c>
      <c r="K26" s="49"/>
      <c r="L26" s="49"/>
      <c r="M26" s="49"/>
      <c r="N26" s="49" t="str">
        <f>SUM(I26:M26)</f>
        <v>0</v>
      </c>
      <c r="O26" s="50"/>
      <c r="P26" s="49">
        <v>1435</v>
      </c>
      <c r="Q26" s="49"/>
      <c r="R26" s="49"/>
      <c r="S26" s="38"/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129</v>
      </c>
      <c r="C27" s="53">
        <v>4500</v>
      </c>
      <c r="D27" s="52" t="s">
        <v>130</v>
      </c>
      <c r="E27" s="52" t="s">
        <v>131</v>
      </c>
      <c r="F27" s="54" t="s">
        <v>85</v>
      </c>
      <c r="G27" s="52" t="s">
        <v>75</v>
      </c>
      <c r="H27" s="55"/>
      <c r="I27" s="56"/>
      <c r="J27" s="56">
        <v>25</v>
      </c>
      <c r="K27" s="56"/>
      <c r="L27" s="56"/>
      <c r="M27" s="56"/>
      <c r="N27" s="56" t="str">
        <f>SUM(I27:M27)</f>
        <v>0</v>
      </c>
      <c r="O27" s="57"/>
      <c r="P27" s="56"/>
      <c r="Q27" s="56">
        <v>3600</v>
      </c>
      <c r="R27" s="56"/>
      <c r="S27" s="54"/>
      <c r="T27" s="54" t="s">
        <v>132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133</v>
      </c>
      <c r="C28" s="53">
        <v>500042</v>
      </c>
      <c r="D28" s="52" t="s">
        <v>134</v>
      </c>
      <c r="E28" s="52" t="s">
        <v>135</v>
      </c>
      <c r="F28" s="54" t="s">
        <v>85</v>
      </c>
      <c r="G28" s="52" t="s">
        <v>75</v>
      </c>
      <c r="H28" s="55"/>
      <c r="I28" s="56"/>
      <c r="J28" s="56"/>
      <c r="K28" s="56"/>
      <c r="L28" s="56"/>
      <c r="M28" s="56">
        <v>5</v>
      </c>
      <c r="N28" s="56" t="str">
        <f>SUM(I28:M28)</f>
        <v>0</v>
      </c>
      <c r="O28" s="57"/>
      <c r="P28" s="56">
        <v>0</v>
      </c>
      <c r="Q28" s="56"/>
      <c r="R28" s="56"/>
      <c r="S28" s="54" t="s">
        <v>136</v>
      </c>
      <c r="T28" s="54" t="s">
        <v>137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138</v>
      </c>
      <c r="C29" s="47">
        <v>5648</v>
      </c>
      <c r="D29" s="46" t="s">
        <v>139</v>
      </c>
      <c r="E29" s="46" t="s">
        <v>140</v>
      </c>
      <c r="F29" s="38" t="s">
        <v>85</v>
      </c>
      <c r="G29" s="46" t="s">
        <v>35</v>
      </c>
      <c r="H29" s="48"/>
      <c r="I29" s="49"/>
      <c r="J29" s="49"/>
      <c r="K29" s="49">
        <v>4</v>
      </c>
      <c r="L29" s="49"/>
      <c r="M29" s="49"/>
      <c r="N29" s="49" t="str">
        <f>SUM(I29:M29)</f>
        <v>0</v>
      </c>
      <c r="O29" s="50"/>
      <c r="P29" s="49">
        <v>560</v>
      </c>
      <c r="Q29" s="49"/>
      <c r="R29" s="49"/>
      <c r="S29" s="38"/>
      <c r="T29" s="38" t="s">
        <v>141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142</v>
      </c>
      <c r="C30" s="53">
        <v>5459</v>
      </c>
      <c r="D30" s="52" t="s">
        <v>143</v>
      </c>
      <c r="E30" s="52" t="s">
        <v>144</v>
      </c>
      <c r="F30" s="54" t="s">
        <v>85</v>
      </c>
      <c r="G30" s="52" t="s">
        <v>66</v>
      </c>
      <c r="H30" s="55"/>
      <c r="I30" s="56"/>
      <c r="J30" s="56">
        <v>7</v>
      </c>
      <c r="K30" s="56"/>
      <c r="L30" s="56"/>
      <c r="M30" s="56"/>
      <c r="N30" s="56" t="str">
        <f>SUM(I30:M30)</f>
        <v>0</v>
      </c>
      <c r="O30" s="57"/>
      <c r="P30" s="56"/>
      <c r="Q30" s="56">
        <v>1400</v>
      </c>
      <c r="R30" s="56"/>
      <c r="S30" s="54"/>
      <c r="T30" s="54" t="s">
        <v>145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146</v>
      </c>
      <c r="C31" s="47">
        <v>1614</v>
      </c>
      <c r="D31" s="46" t="s">
        <v>147</v>
      </c>
      <c r="E31" s="46" t="s">
        <v>148</v>
      </c>
      <c r="F31" s="38" t="s">
        <v>46</v>
      </c>
      <c r="G31" s="46" t="s">
        <v>47</v>
      </c>
      <c r="H31" s="48"/>
      <c r="I31" s="49"/>
      <c r="J31" s="49"/>
      <c r="K31" s="49">
        <v>4</v>
      </c>
      <c r="L31" s="49"/>
      <c r="M31" s="49"/>
      <c r="N31" s="49" t="str">
        <f>SUM(I31:M31)</f>
        <v>0</v>
      </c>
      <c r="O31" s="50"/>
      <c r="P31" s="49">
        <v>680</v>
      </c>
      <c r="Q31" s="49"/>
      <c r="R31" s="49">
        <v>20</v>
      </c>
      <c r="S31" s="38"/>
      <c r="T31" s="38" t="s">
        <v>149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43</v>
      </c>
      <c r="C32" s="47">
        <v>3675</v>
      </c>
      <c r="D32" s="46" t="s">
        <v>150</v>
      </c>
      <c r="E32" s="46" t="s">
        <v>151</v>
      </c>
      <c r="F32" s="38" t="s">
        <v>56</v>
      </c>
      <c r="G32" s="46" t="s">
        <v>47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765</v>
      </c>
      <c r="Q32" s="49"/>
      <c r="R32" s="49"/>
      <c r="S32" s="38" t="s">
        <v>152</v>
      </c>
      <c r="T32" s="38" t="s">
        <v>153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154</v>
      </c>
      <c r="C33" s="47">
        <v>3595</v>
      </c>
      <c r="D33" s="46" t="s">
        <v>155</v>
      </c>
      <c r="E33" s="46" t="s">
        <v>156</v>
      </c>
      <c r="F33" s="38" t="s">
        <v>51</v>
      </c>
      <c r="G33" s="46" t="s">
        <v>47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440</v>
      </c>
      <c r="Q33" s="49"/>
      <c r="R33" s="49"/>
      <c r="S33" s="38"/>
      <c r="T33" s="38" t="s">
        <v>157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43</v>
      </c>
      <c r="C34" s="47">
        <v>2565</v>
      </c>
      <c r="D34" s="46" t="s">
        <v>158</v>
      </c>
      <c r="E34" s="46" t="s">
        <v>159</v>
      </c>
      <c r="F34" s="38" t="s">
        <v>65</v>
      </c>
      <c r="G34" s="46" t="s">
        <v>80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525</v>
      </c>
      <c r="Q34" s="49"/>
      <c r="R34" s="49"/>
      <c r="S34" s="38"/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161</v>
      </c>
      <c r="C35" s="53">
        <v>853</v>
      </c>
      <c r="D35" s="52" t="s">
        <v>162</v>
      </c>
      <c r="E35" s="52" t="s">
        <v>163</v>
      </c>
      <c r="F35" s="54" t="s">
        <v>46</v>
      </c>
      <c r="G35" s="52" t="s">
        <v>47</v>
      </c>
      <c r="H35" s="55"/>
      <c r="I35" s="56"/>
      <c r="J35" s="56"/>
      <c r="K35" s="56">
        <v>15</v>
      </c>
      <c r="L35" s="56"/>
      <c r="M35" s="56"/>
      <c r="N35" s="56" t="str">
        <f>SUM(I35:M35)</f>
        <v>0</v>
      </c>
      <c r="O35" s="57"/>
      <c r="P35" s="56"/>
      <c r="Q35" s="56">
        <v>1575</v>
      </c>
      <c r="R35" s="56"/>
      <c r="S35" s="54"/>
      <c r="T35" s="54" t="s">
        <v>164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165</v>
      </c>
      <c r="C36" s="53">
        <v>4406</v>
      </c>
      <c r="D36" s="52" t="s">
        <v>166</v>
      </c>
      <c r="E36" s="52" t="s">
        <v>167</v>
      </c>
      <c r="F36" s="54" t="s">
        <v>85</v>
      </c>
      <c r="G36" s="52" t="s">
        <v>75</v>
      </c>
      <c r="H36" s="55"/>
      <c r="I36" s="56"/>
      <c r="J36" s="56">
        <v>4</v>
      </c>
      <c r="K36" s="56"/>
      <c r="L36" s="56"/>
      <c r="M36" s="56"/>
      <c r="N36" s="56" t="str">
        <f>SUM(I36:M36)</f>
        <v>0</v>
      </c>
      <c r="O36" s="57"/>
      <c r="P36" s="56"/>
      <c r="Q36" s="56">
        <v>740</v>
      </c>
      <c r="R36" s="56"/>
      <c r="S36" s="54"/>
      <c r="T36" s="54" t="s">
        <v>168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169</v>
      </c>
      <c r="C37" s="53">
        <v>5299</v>
      </c>
      <c r="D37" s="52" t="s">
        <v>170</v>
      </c>
      <c r="E37" s="52" t="s">
        <v>171</v>
      </c>
      <c r="F37" s="54" t="s">
        <v>51</v>
      </c>
      <c r="G37" s="52" t="s">
        <v>66</v>
      </c>
      <c r="H37" s="55"/>
      <c r="I37" s="56"/>
      <c r="J37" s="56">
        <v>10</v>
      </c>
      <c r="K37" s="56"/>
      <c r="L37" s="56"/>
      <c r="M37" s="56"/>
      <c r="N37" s="56" t="str">
        <f>SUM(I37:M37)</f>
        <v>0</v>
      </c>
      <c r="O37" s="57"/>
      <c r="P37" s="56"/>
      <c r="Q37" s="56">
        <v>1750</v>
      </c>
      <c r="R37" s="56">
        <v>100</v>
      </c>
      <c r="S37" s="54"/>
      <c r="T37" s="54" t="s">
        <v>172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173</v>
      </c>
      <c r="C38" s="53">
        <v>500051</v>
      </c>
      <c r="D38" s="52" t="s">
        <v>174</v>
      </c>
      <c r="E38" s="52" t="s">
        <v>175</v>
      </c>
      <c r="F38" s="54" t="s">
        <v>85</v>
      </c>
      <c r="G38" s="52" t="s">
        <v>66</v>
      </c>
      <c r="H38" s="55"/>
      <c r="I38" s="56"/>
      <c r="J38" s="56"/>
      <c r="K38" s="56"/>
      <c r="L38" s="56"/>
      <c r="M38" s="56">
        <v>10</v>
      </c>
      <c r="N38" s="56" t="str">
        <f>SUM(I38:M38)</f>
        <v>0</v>
      </c>
      <c r="O38" s="57"/>
      <c r="P38" s="56">
        <v>1000</v>
      </c>
      <c r="Q38" s="56"/>
      <c r="R38" s="56"/>
      <c r="S38" s="54" t="s">
        <v>176</v>
      </c>
      <c r="T38" s="54" t="s">
        <v>177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178</v>
      </c>
      <c r="C39" s="53">
        <v>93561</v>
      </c>
      <c r="D39" s="52" t="s">
        <v>179</v>
      </c>
      <c r="E39" s="52" t="s">
        <v>180</v>
      </c>
      <c r="F39" s="54" t="s">
        <v>181</v>
      </c>
      <c r="G39" s="52" t="s">
        <v>80</v>
      </c>
      <c r="H39" s="55"/>
      <c r="I39" s="56"/>
      <c r="J39" s="56"/>
      <c r="K39" s="56"/>
      <c r="L39" s="56">
        <v>40</v>
      </c>
      <c r="M39" s="56"/>
      <c r="N39" s="56" t="str">
        <f>SUM(I39:M39)</f>
        <v>0</v>
      </c>
      <c r="O39" s="57"/>
      <c r="P39" s="56"/>
      <c r="Q39" s="56">
        <v>4800</v>
      </c>
      <c r="R39" s="56"/>
      <c r="S39" s="54"/>
      <c r="T39" s="54" t="s">
        <v>182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183</v>
      </c>
      <c r="C40" s="47">
        <v>4242</v>
      </c>
      <c r="D40" s="46" t="s">
        <v>184</v>
      </c>
      <c r="E40" s="46" t="s">
        <v>185</v>
      </c>
      <c r="F40" s="38" t="s">
        <v>85</v>
      </c>
      <c r="G40" s="46" t="s">
        <v>47</v>
      </c>
      <c r="H40" s="48"/>
      <c r="I40" s="49"/>
      <c r="J40" s="49"/>
      <c r="K40" s="49">
        <v>3</v>
      </c>
      <c r="L40" s="49"/>
      <c r="M40" s="49"/>
      <c r="N40" s="49" t="str">
        <f>SUM(I40:M40)</f>
        <v>0</v>
      </c>
      <c r="O40" s="50"/>
      <c r="P40" s="49">
        <v>540</v>
      </c>
      <c r="Q40" s="49"/>
      <c r="R40" s="49"/>
      <c r="S40" s="38"/>
      <c r="T40" s="38" t="s">
        <v>186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35</v>
      </c>
      <c r="C41" s="47">
        <v>145</v>
      </c>
      <c r="D41" s="46" t="s">
        <v>187</v>
      </c>
      <c r="E41" s="46" t="s">
        <v>188</v>
      </c>
      <c r="F41" s="38" t="s">
        <v>56</v>
      </c>
      <c r="G41" s="46" t="s">
        <v>66</v>
      </c>
      <c r="H41" s="48"/>
      <c r="I41" s="49"/>
      <c r="J41" s="49">
        <v>5</v>
      </c>
      <c r="K41" s="49"/>
      <c r="L41" s="49"/>
      <c r="M41" s="49"/>
      <c r="N41" s="49" t="str">
        <f>SUM(I41:M41)</f>
        <v>0</v>
      </c>
      <c r="O41" s="50"/>
      <c r="P41" s="49">
        <v>850</v>
      </c>
      <c r="Q41" s="49"/>
      <c r="R41" s="49">
        <v>50</v>
      </c>
      <c r="S41" s="38"/>
      <c r="T41" s="38" t="s">
        <v>189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43</v>
      </c>
      <c r="C42" s="47">
        <v>3456</v>
      </c>
      <c r="D42" s="46" t="s">
        <v>190</v>
      </c>
      <c r="E42" s="46" t="s">
        <v>191</v>
      </c>
      <c r="F42" s="38" t="s">
        <v>192</v>
      </c>
      <c r="G42" s="46" t="s">
        <v>75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525</v>
      </c>
      <c r="Q42" s="49"/>
      <c r="R42" s="49"/>
      <c r="S42" s="38"/>
      <c r="T42" s="38" t="s">
        <v>193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194</v>
      </c>
      <c r="C43" s="47"/>
      <c r="D43" s="46" t="s">
        <v>195</v>
      </c>
      <c r="E43" s="46" t="s">
        <v>196</v>
      </c>
      <c r="F43" s="38" t="s">
        <v>85</v>
      </c>
      <c r="G43" s="46" t="s">
        <v>35</v>
      </c>
      <c r="H43" s="48"/>
      <c r="I43" s="49"/>
      <c r="J43" s="49"/>
      <c r="K43" s="49"/>
      <c r="L43" s="49"/>
      <c r="M43" s="49"/>
      <c r="N43" s="49" t="str">
        <f>SUM(I43:M43)</f>
        <v>0</v>
      </c>
      <c r="O43" s="50"/>
      <c r="P43" s="49">
        <v>0</v>
      </c>
      <c r="Q43" s="49"/>
      <c r="R43" s="49"/>
      <c r="S43" s="38" t="s">
        <v>197</v>
      </c>
      <c r="T43" s="38" t="s">
        <v>198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43</v>
      </c>
      <c r="C44" s="47">
        <v>2665</v>
      </c>
      <c r="D44" s="46" t="s">
        <v>199</v>
      </c>
      <c r="E44" s="46" t="s">
        <v>200</v>
      </c>
      <c r="F44" s="38" t="s">
        <v>201</v>
      </c>
      <c r="G44" s="46" t="s">
        <v>75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340</v>
      </c>
      <c r="Q44" s="49"/>
      <c r="R44" s="49"/>
      <c r="S44" s="38"/>
      <c r="T44" s="38" t="s">
        <v>202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43</v>
      </c>
      <c r="C45" s="47">
        <v>3999</v>
      </c>
      <c r="D45" s="46" t="s">
        <v>203</v>
      </c>
      <c r="E45" s="46" t="s">
        <v>204</v>
      </c>
      <c r="F45" s="38" t="s">
        <v>40</v>
      </c>
      <c r="G45" s="46" t="s">
        <v>80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350</v>
      </c>
      <c r="Q45" s="49"/>
      <c r="R45" s="49"/>
      <c r="S45" s="38"/>
      <c r="T45" s="38" t="s">
        <v>205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206</v>
      </c>
      <c r="C46" s="53">
        <v>2602</v>
      </c>
      <c r="D46" s="52" t="s">
        <v>207</v>
      </c>
      <c r="E46" s="52" t="s">
        <v>208</v>
      </c>
      <c r="F46" s="54" t="s">
        <v>34</v>
      </c>
      <c r="G46" s="52" t="s">
        <v>75</v>
      </c>
      <c r="H46" s="55"/>
      <c r="I46" s="56"/>
      <c r="J46" s="56">
        <v>15</v>
      </c>
      <c r="K46" s="56"/>
      <c r="L46" s="56"/>
      <c r="M46" s="56"/>
      <c r="N46" s="56" t="str">
        <f>SUM(I46:M46)</f>
        <v>0</v>
      </c>
      <c r="O46" s="57"/>
      <c r="P46" s="56">
        <v>2700</v>
      </c>
      <c r="Q46" s="56"/>
      <c r="R46" s="56">
        <v>150</v>
      </c>
      <c r="S46" s="54"/>
      <c r="T46" s="54" t="s">
        <v>209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210</v>
      </c>
      <c r="C47" s="47"/>
      <c r="D47" s="46" t="s">
        <v>211</v>
      </c>
      <c r="E47" s="46"/>
      <c r="F47" s="38" t="s">
        <v>212</v>
      </c>
      <c r="G47" s="46" t="s">
        <v>75</v>
      </c>
      <c r="H47" s="48"/>
      <c r="I47" s="49"/>
      <c r="J47" s="49"/>
      <c r="K47" s="49"/>
      <c r="L47" s="49"/>
      <c r="M47" s="49"/>
      <c r="N47" s="49" t="str">
        <f>SUM(I47:M47)</f>
        <v>0</v>
      </c>
      <c r="O47" s="50"/>
      <c r="P47" s="49">
        <v>0</v>
      </c>
      <c r="Q47" s="49"/>
      <c r="R47" s="49"/>
      <c r="S47" s="38" t="s">
        <v>213</v>
      </c>
      <c r="T47" s="38" t="s">
        <v>214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215</v>
      </c>
      <c r="C48" s="47">
        <v>3398</v>
      </c>
      <c r="D48" s="46" t="s">
        <v>216</v>
      </c>
      <c r="E48" s="46" t="s">
        <v>217</v>
      </c>
      <c r="F48" s="38" t="s">
        <v>218</v>
      </c>
      <c r="G48" s="46" t="s">
        <v>35</v>
      </c>
      <c r="H48" s="48"/>
      <c r="I48" s="49"/>
      <c r="J48" s="49"/>
      <c r="K48" s="49">
        <v>4</v>
      </c>
      <c r="L48" s="49"/>
      <c r="M48" s="49"/>
      <c r="N48" s="49" t="str">
        <f>SUM(I48:M48)</f>
        <v>0</v>
      </c>
      <c r="O48" s="50"/>
      <c r="P48" s="49">
        <v>640</v>
      </c>
      <c r="Q48" s="49"/>
      <c r="R48" s="49"/>
      <c r="S48" s="38"/>
      <c r="T48" s="38" t="s">
        <v>219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220</v>
      </c>
      <c r="C49" s="53">
        <v>93436</v>
      </c>
      <c r="D49" s="52" t="s">
        <v>221</v>
      </c>
      <c r="E49" s="52" t="s">
        <v>222</v>
      </c>
      <c r="F49" s="54" t="s">
        <v>223</v>
      </c>
      <c r="G49" s="52" t="s">
        <v>66</v>
      </c>
      <c r="H49" s="55"/>
      <c r="I49" s="56"/>
      <c r="J49" s="56"/>
      <c r="K49" s="56"/>
      <c r="L49" s="56"/>
      <c r="M49" s="56">
        <v>10</v>
      </c>
      <c r="N49" s="56" t="str">
        <f>SUM(I49:M49)</f>
        <v>0</v>
      </c>
      <c r="O49" s="57"/>
      <c r="P49" s="56"/>
      <c r="Q49" s="56">
        <v>1150</v>
      </c>
      <c r="R49" s="56">
        <v>100</v>
      </c>
      <c r="S49" s="54" t="s">
        <v>224</v>
      </c>
      <c r="T49" s="54" t="s">
        <v>225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194</v>
      </c>
      <c r="C50" s="47"/>
      <c r="D50" s="46" t="s">
        <v>226</v>
      </c>
      <c r="E50" s="46" t="s">
        <v>227</v>
      </c>
      <c r="F50" s="38" t="s">
        <v>85</v>
      </c>
      <c r="G50" s="46" t="s">
        <v>35</v>
      </c>
      <c r="H50" s="48"/>
      <c r="I50" s="49"/>
      <c r="J50" s="49"/>
      <c r="K50" s="49"/>
      <c r="L50" s="49"/>
      <c r="M50" s="49"/>
      <c r="N50" s="49" t="str">
        <f>SUM(I50:M50)</f>
        <v>0</v>
      </c>
      <c r="O50" s="50"/>
      <c r="P50" s="49">
        <v>0</v>
      </c>
      <c r="Q50" s="49"/>
      <c r="R50" s="49"/>
      <c r="S50" s="38" t="s">
        <v>197</v>
      </c>
      <c r="T50" s="38" t="s">
        <v>228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43</v>
      </c>
      <c r="C51" s="47">
        <v>2154</v>
      </c>
      <c r="D51" s="46" t="s">
        <v>229</v>
      </c>
      <c r="E51" s="46" t="s">
        <v>230</v>
      </c>
      <c r="F51" s="38" t="s">
        <v>231</v>
      </c>
      <c r="G51" s="46" t="s">
        <v>35</v>
      </c>
      <c r="H51" s="48"/>
      <c r="I51" s="49"/>
      <c r="J51" s="49"/>
      <c r="K51" s="49"/>
      <c r="L51" s="49">
        <v>3</v>
      </c>
      <c r="M51" s="49"/>
      <c r="N51" s="49" t="str">
        <f>SUM(I51:M51)</f>
        <v>0</v>
      </c>
      <c r="O51" s="50"/>
      <c r="P51" s="49">
        <v>510</v>
      </c>
      <c r="Q51" s="49"/>
      <c r="R51" s="49"/>
      <c r="S51" s="38"/>
      <c r="T51" s="38" t="s">
        <v>232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233</v>
      </c>
      <c r="C52" s="53">
        <v>1030</v>
      </c>
      <c r="D52" s="52" t="s">
        <v>234</v>
      </c>
      <c r="E52" s="52" t="s">
        <v>235</v>
      </c>
      <c r="F52" s="54" t="s">
        <v>85</v>
      </c>
      <c r="G52" s="52" t="s">
        <v>41</v>
      </c>
      <c r="H52" s="55"/>
      <c r="I52" s="56"/>
      <c r="J52" s="56">
        <v>3</v>
      </c>
      <c r="K52" s="56"/>
      <c r="L52" s="56"/>
      <c r="M52" s="56"/>
      <c r="N52" s="56" t="str">
        <f>SUM(I52:M52)</f>
        <v>0</v>
      </c>
      <c r="O52" s="57"/>
      <c r="P52" s="56"/>
      <c r="Q52" s="56">
        <v>570</v>
      </c>
      <c r="R52" s="56"/>
      <c r="S52" s="54"/>
      <c r="T52" s="54" t="s">
        <v>236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237</v>
      </c>
      <c r="C53" s="53">
        <v>2614</v>
      </c>
      <c r="D53" s="52" t="s">
        <v>238</v>
      </c>
      <c r="E53" s="52" t="s">
        <v>239</v>
      </c>
      <c r="F53" s="54" t="s">
        <v>85</v>
      </c>
      <c r="G53" s="52" t="s">
        <v>41</v>
      </c>
      <c r="H53" s="55"/>
      <c r="I53" s="56"/>
      <c r="J53" s="56"/>
      <c r="K53" s="56">
        <v>8</v>
      </c>
      <c r="L53" s="56"/>
      <c r="M53" s="56"/>
      <c r="N53" s="56" t="str">
        <f>SUM(I53:M53)</f>
        <v>0</v>
      </c>
      <c r="O53" s="57"/>
      <c r="P53" s="56">
        <v>1120</v>
      </c>
      <c r="Q53" s="56"/>
      <c r="R53" s="56"/>
      <c r="S53" s="54"/>
      <c r="T53" s="54" t="s">
        <v>240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43</v>
      </c>
      <c r="C54" s="47">
        <v>1471</v>
      </c>
      <c r="D54" s="46" t="s">
        <v>241</v>
      </c>
      <c r="E54" s="46" t="s">
        <v>242</v>
      </c>
      <c r="F54" s="38" t="s">
        <v>85</v>
      </c>
      <c r="G54" s="46" t="s">
        <v>47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600</v>
      </c>
      <c r="Q54" s="49"/>
      <c r="R54" s="49"/>
      <c r="S54" s="38"/>
      <c r="T54" s="38" t="s">
        <v>243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43</v>
      </c>
      <c r="C55" s="47">
        <v>2501</v>
      </c>
      <c r="D55" s="46" t="s">
        <v>244</v>
      </c>
      <c r="E55" s="46" t="s">
        <v>245</v>
      </c>
      <c r="F55" s="38" t="s">
        <v>56</v>
      </c>
      <c r="G55" s="46" t="s">
        <v>80</v>
      </c>
      <c r="H55" s="48"/>
      <c r="I55" s="49"/>
      <c r="J55" s="49"/>
      <c r="K55" s="49"/>
      <c r="L55" s="49">
        <v>8</v>
      </c>
      <c r="M55" s="49"/>
      <c r="N55" s="49" t="str">
        <f>SUM(I55:M55)</f>
        <v>0</v>
      </c>
      <c r="O55" s="50"/>
      <c r="P55" s="49">
        <v>1530</v>
      </c>
      <c r="Q55" s="49"/>
      <c r="R55" s="49"/>
      <c r="S55" s="38" t="s">
        <v>246</v>
      </c>
      <c r="T55" s="38" t="s">
        <v>247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43</v>
      </c>
      <c r="C56" s="47">
        <v>3735</v>
      </c>
      <c r="D56" s="46" t="s">
        <v>248</v>
      </c>
      <c r="E56" s="46" t="s">
        <v>249</v>
      </c>
      <c r="F56" s="38" t="s">
        <v>250</v>
      </c>
      <c r="G56" s="46" t="s">
        <v>41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350</v>
      </c>
      <c r="Q56" s="49"/>
      <c r="R56" s="49"/>
      <c r="S56" s="38" t="s">
        <v>52</v>
      </c>
      <c r="T56" s="38" t="s">
        <v>251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252</v>
      </c>
      <c r="C57" s="47"/>
      <c r="D57" s="46" t="s">
        <v>253</v>
      </c>
      <c r="E57" s="46" t="s">
        <v>254</v>
      </c>
      <c r="F57" s="38" t="s">
        <v>85</v>
      </c>
      <c r="G57" s="46" t="s">
        <v>80</v>
      </c>
      <c r="H57" s="48"/>
      <c r="I57" s="49"/>
      <c r="J57" s="49"/>
      <c r="K57" s="49"/>
      <c r="L57" s="49"/>
      <c r="M57" s="49"/>
      <c r="N57" s="49" t="str">
        <f>SUM(I57:M57)</f>
        <v>0</v>
      </c>
      <c r="O57" s="50"/>
      <c r="P57" s="49"/>
      <c r="Q57" s="49"/>
      <c r="R57" s="49"/>
      <c r="S57" s="38"/>
      <c r="T57" s="38" t="s">
        <v>255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43</v>
      </c>
      <c r="C58" s="47">
        <v>2384</v>
      </c>
      <c r="D58" s="46" t="s">
        <v>256</v>
      </c>
      <c r="E58" s="46" t="s">
        <v>257</v>
      </c>
      <c r="F58" s="38" t="s">
        <v>103</v>
      </c>
      <c r="G58" s="46" t="s">
        <v>66</v>
      </c>
      <c r="H58" s="48"/>
      <c r="I58" s="49"/>
      <c r="J58" s="49"/>
      <c r="K58" s="49"/>
      <c r="L58" s="49">
        <v>10</v>
      </c>
      <c r="M58" s="49"/>
      <c r="N58" s="49" t="str">
        <f>SUM(I58:M58)</f>
        <v>0</v>
      </c>
      <c r="O58" s="50"/>
      <c r="P58" s="49">
        <v>1300</v>
      </c>
      <c r="Q58" s="49"/>
      <c r="R58" s="49"/>
      <c r="S58" s="38"/>
      <c r="T58" s="38" t="s">
        <v>258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259</v>
      </c>
      <c r="C59" s="47"/>
      <c r="D59" s="46" t="s">
        <v>260</v>
      </c>
      <c r="E59" s="46" t="s">
        <v>261</v>
      </c>
      <c r="F59" s="38" t="s">
        <v>262</v>
      </c>
      <c r="G59" s="46" t="s">
        <v>41</v>
      </c>
      <c r="H59" s="48"/>
      <c r="I59" s="49"/>
      <c r="J59" s="49"/>
      <c r="K59" s="49"/>
      <c r="L59" s="49"/>
      <c r="M59" s="49"/>
      <c r="N59" s="49" t="str">
        <f>SUM(I59:M59)</f>
        <v>0</v>
      </c>
      <c r="O59" s="50"/>
      <c r="P59" s="49"/>
      <c r="Q59" s="49">
        <v>0</v>
      </c>
      <c r="R59" s="49"/>
      <c r="S59" s="38" t="s">
        <v>263</v>
      </c>
      <c r="T59" s="38" t="s">
        <v>264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265</v>
      </c>
      <c r="C60" s="47">
        <v>5448</v>
      </c>
      <c r="D60" s="46" t="s">
        <v>266</v>
      </c>
      <c r="E60" s="46" t="s">
        <v>267</v>
      </c>
      <c r="F60" s="38" t="s">
        <v>46</v>
      </c>
      <c r="G60" s="46" t="s">
        <v>41</v>
      </c>
      <c r="H60" s="48"/>
      <c r="I60" s="49"/>
      <c r="J60" s="49">
        <v>2</v>
      </c>
      <c r="K60" s="49">
        <v>6</v>
      </c>
      <c r="L60" s="49"/>
      <c r="M60" s="49"/>
      <c r="N60" s="49" t="str">
        <f>SUM(I60:M60)</f>
        <v>0</v>
      </c>
      <c r="O60" s="50"/>
      <c r="P60" s="49">
        <v>1220</v>
      </c>
      <c r="Q60" s="49"/>
      <c r="R60" s="49"/>
      <c r="S60" s="38" t="s">
        <v>52</v>
      </c>
      <c r="T60" s="38" t="s">
        <v>268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269</v>
      </c>
      <c r="C61" s="53">
        <v>60002</v>
      </c>
      <c r="D61" s="52" t="s">
        <v>270</v>
      </c>
      <c r="E61" s="52" t="s">
        <v>271</v>
      </c>
      <c r="F61" s="54" t="s">
        <v>127</v>
      </c>
      <c r="G61" s="52" t="s">
        <v>66</v>
      </c>
      <c r="H61" s="55"/>
      <c r="I61" s="56"/>
      <c r="J61" s="56"/>
      <c r="K61" s="56"/>
      <c r="L61" s="56">
        <v>10</v>
      </c>
      <c r="M61" s="56"/>
      <c r="N61" s="56" t="str">
        <f>SUM(I61:M61)</f>
        <v>0</v>
      </c>
      <c r="O61" s="57"/>
      <c r="P61" s="56"/>
      <c r="Q61" s="56">
        <v>1000</v>
      </c>
      <c r="R61" s="56"/>
      <c r="S61" s="54"/>
      <c r="T61" s="54" t="s">
        <v>272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273</v>
      </c>
      <c r="C62" s="47">
        <v>4666</v>
      </c>
      <c r="D62" s="46" t="s">
        <v>274</v>
      </c>
      <c r="E62" s="46" t="s">
        <v>275</v>
      </c>
      <c r="F62" s="38" t="s">
        <v>46</v>
      </c>
      <c r="G62" s="46" t="s">
        <v>35</v>
      </c>
      <c r="H62" s="48"/>
      <c r="I62" s="49"/>
      <c r="J62" s="49"/>
      <c r="K62" s="49">
        <v>20</v>
      </c>
      <c r="L62" s="49"/>
      <c r="M62" s="49"/>
      <c r="N62" s="49" t="str">
        <f>SUM(I62:M62)</f>
        <v>0</v>
      </c>
      <c r="O62" s="50"/>
      <c r="P62" s="49">
        <v>2000</v>
      </c>
      <c r="Q62" s="49"/>
      <c r="R62" s="49"/>
      <c r="S62" s="38"/>
      <c r="T62" s="38" t="s">
        <v>276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43</v>
      </c>
      <c r="C63" s="47">
        <v>3761</v>
      </c>
      <c r="D63" s="46" t="s">
        <v>277</v>
      </c>
      <c r="E63" s="46" t="s">
        <v>278</v>
      </c>
      <c r="F63" s="38" t="s">
        <v>279</v>
      </c>
      <c r="G63" s="46" t="s">
        <v>66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525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65">
        <v>59</v>
      </c>
      <c r="B64" s="66" t="s">
        <v>280</v>
      </c>
      <c r="C64" s="67">
        <v>772</v>
      </c>
      <c r="D64" s="66" t="s">
        <v>281</v>
      </c>
      <c r="E64" s="66" t="s">
        <v>282</v>
      </c>
      <c r="F64" s="68" t="s">
        <v>85</v>
      </c>
      <c r="G64" s="66" t="s">
        <v>41</v>
      </c>
      <c r="H64" s="69"/>
      <c r="I64" s="70"/>
      <c r="J64" s="70">
        <v>31</v>
      </c>
      <c r="K64" s="70"/>
      <c r="L64" s="70"/>
      <c r="M64" s="70"/>
      <c r="N64" s="70" t="str">
        <f>SUM(I64:M64)</f>
        <v>0</v>
      </c>
      <c r="O64" s="71"/>
      <c r="P64" s="70">
        <v>4340</v>
      </c>
      <c r="Q64" s="70"/>
      <c r="R64" s="70"/>
      <c r="S64" s="68"/>
      <c r="T64" s="68" t="s">
        <v>283</v>
      </c>
      <c r="U64" s="6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8">
        <v>60</v>
      </c>
      <c r="B65" s="59" t="s">
        <v>284</v>
      </c>
      <c r="C65" s="60">
        <v>1447</v>
      </c>
      <c r="D65" s="59" t="s">
        <v>285</v>
      </c>
      <c r="E65" s="59" t="s">
        <v>286</v>
      </c>
      <c r="F65" s="61" t="s">
        <v>34</v>
      </c>
      <c r="G65" s="59" t="s">
        <v>41</v>
      </c>
      <c r="H65" s="62"/>
      <c r="I65" s="63"/>
      <c r="J65" s="63"/>
      <c r="K65" s="63">
        <v>2</v>
      </c>
      <c r="L65" s="63"/>
      <c r="M65" s="63"/>
      <c r="N65" s="63" t="str">
        <f>SUM(I65:M65)</f>
        <v>0</v>
      </c>
      <c r="O65" s="64"/>
      <c r="P65" s="63">
        <v>360</v>
      </c>
      <c r="Q65" s="63"/>
      <c r="R65" s="63"/>
      <c r="S65" s="61"/>
      <c r="T65" s="61" t="s">
        <v>287</v>
      </c>
      <c r="U65" s="6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8">
        <v>61</v>
      </c>
      <c r="B66" s="59" t="s">
        <v>43</v>
      </c>
      <c r="C66" s="60">
        <v>94056</v>
      </c>
      <c r="D66" s="59" t="s">
        <v>288</v>
      </c>
      <c r="E66" s="59" t="s">
        <v>289</v>
      </c>
      <c r="F66" s="61" t="s">
        <v>56</v>
      </c>
      <c r="G66" s="59" t="s">
        <v>47</v>
      </c>
      <c r="H66" s="62"/>
      <c r="I66" s="63"/>
      <c r="J66" s="63"/>
      <c r="K66" s="63"/>
      <c r="L66" s="63">
        <v>2</v>
      </c>
      <c r="M66" s="63"/>
      <c r="N66" s="63" t="str">
        <f>SUM(I66:M66)</f>
        <v>0</v>
      </c>
      <c r="O66" s="64"/>
      <c r="P66" s="63">
        <v>350</v>
      </c>
      <c r="Q66" s="63"/>
      <c r="R66" s="63"/>
      <c r="S66" s="61"/>
      <c r="T66" s="61"/>
      <c r="U66" s="6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43</v>
      </c>
      <c r="C67" s="47">
        <v>94788</v>
      </c>
      <c r="D67" s="46" t="s">
        <v>290</v>
      </c>
      <c r="E67" s="46" t="s">
        <v>291</v>
      </c>
      <c r="F67" s="38" t="s">
        <v>292</v>
      </c>
      <c r="G67" s="46" t="s">
        <v>75</v>
      </c>
      <c r="H67" s="48"/>
      <c r="I67" s="49"/>
      <c r="J67" s="49"/>
      <c r="K67" s="49"/>
      <c r="L67" s="49">
        <v>6</v>
      </c>
      <c r="M67" s="49"/>
      <c r="N67" s="49" t="str">
        <f>SUM(I67:M67)</f>
        <v>0</v>
      </c>
      <c r="O67" s="50"/>
      <c r="P67" s="49">
        <v>960</v>
      </c>
      <c r="Q67" s="49"/>
      <c r="R67" s="49"/>
      <c r="S67" s="38" t="s">
        <v>52</v>
      </c>
      <c r="T67" s="38" t="s">
        <v>293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43</v>
      </c>
      <c r="C68" s="47">
        <v>2579</v>
      </c>
      <c r="D68" s="46" t="s">
        <v>294</v>
      </c>
      <c r="E68" s="46" t="s">
        <v>295</v>
      </c>
      <c r="F68" s="38" t="s">
        <v>296</v>
      </c>
      <c r="G68" s="46" t="s">
        <v>47</v>
      </c>
      <c r="H68" s="48"/>
      <c r="I68" s="49"/>
      <c r="J68" s="49"/>
      <c r="K68" s="49"/>
      <c r="L68" s="49">
        <v>1</v>
      </c>
      <c r="M68" s="49"/>
      <c r="N68" s="49" t="str">
        <f>SUM(I68:M68)</f>
        <v>0</v>
      </c>
      <c r="O68" s="50"/>
      <c r="P68" s="49">
        <v>220</v>
      </c>
      <c r="Q68" s="49"/>
      <c r="R68" s="49"/>
      <c r="S68" s="38"/>
      <c r="T68" s="38" t="s">
        <v>297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43</v>
      </c>
      <c r="C69" s="47">
        <v>2767</v>
      </c>
      <c r="D69" s="46" t="s">
        <v>298</v>
      </c>
      <c r="E69" s="46" t="s">
        <v>299</v>
      </c>
      <c r="F69" s="38" t="s">
        <v>300</v>
      </c>
      <c r="G69" s="46" t="s">
        <v>66</v>
      </c>
      <c r="H69" s="48"/>
      <c r="I69" s="49"/>
      <c r="J69" s="49"/>
      <c r="K69" s="49"/>
      <c r="L69" s="49">
        <v>6</v>
      </c>
      <c r="M69" s="49"/>
      <c r="N69" s="49" t="str">
        <f>SUM(I69:M69)</f>
        <v>0</v>
      </c>
      <c r="O69" s="50"/>
      <c r="P69" s="49">
        <v>1020</v>
      </c>
      <c r="Q69" s="49"/>
      <c r="R69" s="49">
        <v>60</v>
      </c>
      <c r="S69" s="38"/>
      <c r="T69" s="38" t="s">
        <v>301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43</v>
      </c>
      <c r="C70" s="47">
        <v>2091</v>
      </c>
      <c r="D70" s="46" t="s">
        <v>302</v>
      </c>
      <c r="E70" s="46" t="s">
        <v>303</v>
      </c>
      <c r="F70" s="38" t="s">
        <v>46</v>
      </c>
      <c r="G70" s="46" t="s">
        <v>35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495</v>
      </c>
      <c r="Q70" s="49"/>
      <c r="R70" s="49"/>
      <c r="S70" s="38"/>
      <c r="T70" s="38" t="s">
        <v>304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305</v>
      </c>
      <c r="C71" s="47">
        <v>4826</v>
      </c>
      <c r="D71" s="46" t="s">
        <v>306</v>
      </c>
      <c r="E71" s="46" t="s">
        <v>307</v>
      </c>
      <c r="F71" s="38" t="s">
        <v>308</v>
      </c>
      <c r="G71" s="46" t="s">
        <v>80</v>
      </c>
      <c r="H71" s="48"/>
      <c r="I71" s="49"/>
      <c r="J71" s="49">
        <v>1</v>
      </c>
      <c r="K71" s="49">
        <v>4</v>
      </c>
      <c r="L71" s="49"/>
      <c r="M71" s="49"/>
      <c r="N71" s="49" t="str">
        <f>SUM(I71:M71)</f>
        <v>0</v>
      </c>
      <c r="O71" s="50"/>
      <c r="P71" s="49">
        <v>670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43</v>
      </c>
      <c r="C72" s="47">
        <v>4928</v>
      </c>
      <c r="D72" s="46" t="s">
        <v>309</v>
      </c>
      <c r="E72" s="46" t="s">
        <v>310</v>
      </c>
      <c r="F72" s="38" t="s">
        <v>46</v>
      </c>
      <c r="G72" s="46" t="s">
        <v>35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 t="s">
        <v>311</v>
      </c>
      <c r="P72" s="49">
        <v>350</v>
      </c>
      <c r="Q72" s="49"/>
      <c r="R72" s="49"/>
      <c r="S72" s="38" t="s">
        <v>312</v>
      </c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313</v>
      </c>
      <c r="C73" s="47">
        <v>4028</v>
      </c>
      <c r="D73" s="46" t="s">
        <v>314</v>
      </c>
      <c r="E73" s="46" t="s">
        <v>315</v>
      </c>
      <c r="F73" s="38" t="s">
        <v>85</v>
      </c>
      <c r="G73" s="46" t="s">
        <v>75</v>
      </c>
      <c r="H73" s="48"/>
      <c r="I73" s="49"/>
      <c r="J73" s="49">
        <v>7</v>
      </c>
      <c r="K73" s="49"/>
      <c r="L73" s="49"/>
      <c r="M73" s="49"/>
      <c r="N73" s="49" t="str">
        <f>SUM(I73:M73)</f>
        <v>0</v>
      </c>
      <c r="O73" s="50"/>
      <c r="P73" s="49"/>
      <c r="Q73" s="49">
        <v>995</v>
      </c>
      <c r="R73" s="49"/>
      <c r="S73" s="38"/>
      <c r="T73" s="38" t="s">
        <v>316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43</v>
      </c>
      <c r="C74" s="47">
        <v>2163</v>
      </c>
      <c r="D74" s="46" t="s">
        <v>317</v>
      </c>
      <c r="E74" s="46" t="s">
        <v>318</v>
      </c>
      <c r="F74" s="38" t="s">
        <v>51</v>
      </c>
      <c r="G74" s="46" t="s">
        <v>35</v>
      </c>
      <c r="H74" s="48"/>
      <c r="I74" s="49"/>
      <c r="J74" s="49"/>
      <c r="K74" s="49">
        <v>10</v>
      </c>
      <c r="L74" s="49"/>
      <c r="M74" s="49"/>
      <c r="N74" s="49" t="str">
        <f>SUM(I74:M74)</f>
        <v>0</v>
      </c>
      <c r="O74" s="50" t="s">
        <v>319</v>
      </c>
      <c r="P74" s="49">
        <v>1440</v>
      </c>
      <c r="Q74" s="49"/>
      <c r="R74" s="49"/>
      <c r="S74" s="38"/>
      <c r="T74" s="38" t="s">
        <v>320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43</v>
      </c>
      <c r="C75" s="47">
        <v>4808</v>
      </c>
      <c r="D75" s="46" t="s">
        <v>321</v>
      </c>
      <c r="E75" s="46" t="s">
        <v>322</v>
      </c>
      <c r="F75" s="38" t="s">
        <v>51</v>
      </c>
      <c r="G75" s="46" t="s">
        <v>35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920</v>
      </c>
      <c r="Q75" s="49"/>
      <c r="R75" s="49"/>
      <c r="S75" s="38" t="s">
        <v>312</v>
      </c>
      <c r="T75" s="38" t="s">
        <v>323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43</v>
      </c>
      <c r="C76" s="47">
        <v>2926</v>
      </c>
      <c r="D76" s="46" t="s">
        <v>324</v>
      </c>
      <c r="E76" s="46" t="s">
        <v>325</v>
      </c>
      <c r="F76" s="38" t="s">
        <v>56</v>
      </c>
      <c r="G76" s="46" t="s">
        <v>66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340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43</v>
      </c>
      <c r="C77" s="47">
        <v>94982</v>
      </c>
      <c r="D77" s="46" t="s">
        <v>326</v>
      </c>
      <c r="E77" s="46" t="s">
        <v>327</v>
      </c>
      <c r="F77" s="38" t="s">
        <v>328</v>
      </c>
      <c r="G77" s="46" t="s">
        <v>75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350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8">
        <v>73</v>
      </c>
      <c r="B78" s="59" t="s">
        <v>329</v>
      </c>
      <c r="C78" s="60">
        <v>6761</v>
      </c>
      <c r="D78" s="59" t="s">
        <v>330</v>
      </c>
      <c r="E78" s="59" t="s">
        <v>331</v>
      </c>
      <c r="F78" s="61" t="s">
        <v>94</v>
      </c>
      <c r="G78" s="59" t="s">
        <v>66</v>
      </c>
      <c r="H78" s="62"/>
      <c r="I78" s="63"/>
      <c r="J78" s="63">
        <v>2</v>
      </c>
      <c r="K78" s="63"/>
      <c r="L78" s="63"/>
      <c r="M78" s="63"/>
      <c r="N78" s="63" t="str">
        <f>SUM(I78:M78)</f>
        <v>0</v>
      </c>
      <c r="O78" s="64"/>
      <c r="P78" s="63">
        <v>450</v>
      </c>
      <c r="Q78" s="63"/>
      <c r="R78" s="63"/>
      <c r="S78" s="61"/>
      <c r="T78" s="61" t="s">
        <v>332</v>
      </c>
      <c r="U78" s="6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333</v>
      </c>
      <c r="C79" s="53">
        <v>2626</v>
      </c>
      <c r="D79" s="52" t="s">
        <v>334</v>
      </c>
      <c r="E79" s="52" t="s">
        <v>335</v>
      </c>
      <c r="F79" s="54" t="s">
        <v>336</v>
      </c>
      <c r="G79" s="52" t="s">
        <v>35</v>
      </c>
      <c r="H79" s="55"/>
      <c r="I79" s="56"/>
      <c r="J79" s="56"/>
      <c r="K79" s="56"/>
      <c r="L79" s="56">
        <v>4</v>
      </c>
      <c r="M79" s="56"/>
      <c r="N79" s="56" t="str">
        <f>SUM(I79:M79)</f>
        <v>0</v>
      </c>
      <c r="O79" s="57"/>
      <c r="P79" s="56"/>
      <c r="Q79" s="56">
        <v>640</v>
      </c>
      <c r="R79" s="56"/>
      <c r="S79" s="54"/>
      <c r="T79" s="54" t="s">
        <v>337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173</v>
      </c>
      <c r="C80" s="53">
        <v>500051</v>
      </c>
      <c r="D80" s="52" t="s">
        <v>338</v>
      </c>
      <c r="E80" s="52" t="s">
        <v>339</v>
      </c>
      <c r="F80" s="54" t="s">
        <v>85</v>
      </c>
      <c r="G80" s="52" t="s">
        <v>66</v>
      </c>
      <c r="H80" s="55"/>
      <c r="I80" s="56"/>
      <c r="J80" s="56"/>
      <c r="K80" s="56"/>
      <c r="L80" s="56"/>
      <c r="M80" s="56">
        <v>8</v>
      </c>
      <c r="N80" s="56" t="str">
        <f>SUM(I80:M80)</f>
        <v>0</v>
      </c>
      <c r="O80" s="57"/>
      <c r="P80" s="56"/>
      <c r="Q80" s="56">
        <v>800</v>
      </c>
      <c r="R80" s="56"/>
      <c r="S80" s="54" t="s">
        <v>340</v>
      </c>
      <c r="T80" s="54" t="s">
        <v>341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138</v>
      </c>
      <c r="C81" s="47">
        <v>5483</v>
      </c>
      <c r="D81" s="46" t="s">
        <v>342</v>
      </c>
      <c r="E81" s="46" t="s">
        <v>343</v>
      </c>
      <c r="F81" s="38" t="s">
        <v>344</v>
      </c>
      <c r="G81" s="46" t="s">
        <v>35</v>
      </c>
      <c r="H81" s="48"/>
      <c r="I81" s="49"/>
      <c r="J81" s="49"/>
      <c r="K81" s="49">
        <v>12</v>
      </c>
      <c r="L81" s="49"/>
      <c r="M81" s="49"/>
      <c r="N81" s="49" t="str">
        <f>SUM(I81:M81)</f>
        <v>0</v>
      </c>
      <c r="O81" s="50"/>
      <c r="P81" s="49">
        <v>1200</v>
      </c>
      <c r="Q81" s="49"/>
      <c r="R81" s="49"/>
      <c r="S81" s="38"/>
      <c r="T81" s="38" t="s">
        <v>345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346</v>
      </c>
      <c r="C82" s="47">
        <v>696</v>
      </c>
      <c r="D82" s="46" t="s">
        <v>347</v>
      </c>
      <c r="E82" s="46" t="s">
        <v>348</v>
      </c>
      <c r="F82" s="38" t="s">
        <v>349</v>
      </c>
      <c r="G82" s="46" t="s">
        <v>80</v>
      </c>
      <c r="H82" s="48"/>
      <c r="I82" s="49"/>
      <c r="J82" s="49">
        <v>3</v>
      </c>
      <c r="K82" s="49"/>
      <c r="L82" s="49"/>
      <c r="M82" s="49"/>
      <c r="N82" s="49" t="str">
        <f>SUM(I82:M82)</f>
        <v>0</v>
      </c>
      <c r="O82" s="50"/>
      <c r="P82" s="49">
        <v>390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350</v>
      </c>
      <c r="C83" s="47">
        <v>4507</v>
      </c>
      <c r="D83" s="46" t="s">
        <v>351</v>
      </c>
      <c r="E83" s="46" t="s">
        <v>352</v>
      </c>
      <c r="F83" s="38"/>
      <c r="G83" s="46" t="s">
        <v>353</v>
      </c>
      <c r="H83" s="48"/>
      <c r="I83" s="49"/>
      <c r="J83" s="49"/>
      <c r="K83" s="49">
        <v>4</v>
      </c>
      <c r="L83" s="49"/>
      <c r="M83" s="49"/>
      <c r="N83" s="49" t="str">
        <f>SUM(I83:M83)</f>
        <v>0</v>
      </c>
      <c r="O83" s="50">
        <v>4</v>
      </c>
      <c r="P83" s="49">
        <v>400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1">
        <v>79</v>
      </c>
      <c r="B84" s="52" t="s">
        <v>354</v>
      </c>
      <c r="C84" s="53">
        <v>80001</v>
      </c>
      <c r="D84" s="52" t="s">
        <v>355</v>
      </c>
      <c r="E84" s="52" t="s">
        <v>356</v>
      </c>
      <c r="F84" s="54" t="s">
        <v>357</v>
      </c>
      <c r="G84" s="52" t="s">
        <v>353</v>
      </c>
      <c r="H84" s="55"/>
      <c r="I84" s="56"/>
      <c r="J84" s="56"/>
      <c r="K84" s="56"/>
      <c r="L84" s="56"/>
      <c r="M84" s="56">
        <v>54</v>
      </c>
      <c r="N84" s="56" t="str">
        <f>SUM(I84:M84)</f>
        <v>0</v>
      </c>
      <c r="O84" s="57">
        <v>54</v>
      </c>
      <c r="P84" s="56"/>
      <c r="Q84" s="56">
        <v>0</v>
      </c>
      <c r="R84" s="56"/>
      <c r="S84" s="54" t="s">
        <v>358</v>
      </c>
      <c r="T84" s="54"/>
      <c r="U84" s="5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