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<sst xmlns="http://schemas.openxmlformats.org/spreadsheetml/2006/main" uniqueCount="280">
  <si>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</si>
  <si>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</si>
  <si>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</si>
  <si>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</si>
  <si>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</si>
  <si>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5.12.2019(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</si>
  <si>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</si>
  <si>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</si>
  <si>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</si>
  <si>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</si>
  <si>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</si>
  <si>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</si>
  <si>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</si>
  <si>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</si>
  <si>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</si>
  <si>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</si>
  <si>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</si>
  <si>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</si>
  <si>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</si>
  <si>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</si>
  <si>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</si>
  <si>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</si>
  <si>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</si>
  <si>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</si>
  <si>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</si>
  <si>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</si>
  <si>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</si>
  <si>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</si>
  <si>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</si>
  <si>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</si>
  <si>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</si>
  <si>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</si>
  <si>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</si>
  <si>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</si>
  <si>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c ндс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</si>
  <si>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</si>
  <si>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</si>
  <si>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Федор</t>
  </si>
  <si>
    <t>с ндс созвон - объяснят как найти, всегда высылать счет на почту с печатью kalnik@argus-group.ru ,новые цены. СЧЁТ 7 на федерацию, на 11 бут на АРГУС Р</t>
  </si>
  <si>
    <t>СПб, Октябрьская наб. д. 38</t>
  </si>
  <si>
    <t>8-  906-273-59-44,8-964-399-19-69</t>
  </si>
  <si>
    <t>10:00-17:00</t>
  </si>
  <si>
    <t>Фахри</t>
  </si>
  <si>
    <t>с ндс 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</si>
  <si>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</si>
  <si>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</si>
  <si>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</si>
  <si>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Клиент №6745</t>
  </si>
  <si>
    <t>Пениковское сельское поселение, Ломоносовский район, Ленинградская область, дер. Новое Сойкино, ул. Центральная д. 33А</t>
  </si>
  <si>
    <t>8-931-337-71-25</t>
  </si>
  <si>
    <t>12:00-17:00</t>
  </si>
  <si>
    <t>2 бут в зачёт</t>
  </si>
  <si>
    <t>старый клиент (номер карты не помнит,пустая тара есть),
в Сойкино доставляем по понедельникам и четвергам</t>
  </si>
  <si>
    <t>Водоносов</t>
  </si>
  <si>
    <t>СПб, ул. Софийская д. 32к3</t>
  </si>
  <si>
    <t>кв. 1 , 1-й этаж, 668-54-22, 8-906-276-70-53</t>
  </si>
  <si>
    <t>10:00-14:00</t>
  </si>
  <si>
    <t>новая цена</t>
  </si>
  <si>
    <t>Центр семейной медицины</t>
  </si>
  <si>
    <t>г. Кронштадт, СПб, Манежный переулок д. 2</t>
  </si>
  <si>
    <t>над универмагом</t>
  </si>
  <si>
    <t xml:space="preserve">200 - Стаканчики для питьевой воды
 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</si>
  <si>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</si>
  <si>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Кронштадт, СПб, ул. Андреевская д. 5</t>
  </si>
  <si>
    <t>946-28-50, 2-й эт без лифта</t>
  </si>
  <si>
    <t>09:00-13:00</t>
  </si>
  <si>
    <t>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</si>
  <si>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г. Кронштадт, СПб, ул. Гидростроителей д. 8</t>
  </si>
  <si>
    <t>09:00-14:00</t>
  </si>
  <si>
    <t>602-20-93    новые цены. на этом адресе до 14 работают на этот адрес Ё возим,   доков всегда скидывать счет на воду bitukova.ekaterina@gmail.com (только на эту почту), как можно раньше- работают до 14.</t>
  </si>
  <si>
    <t>разовый</t>
  </si>
  <si>
    <t>Спб, ул. Братская д. 23</t>
  </si>
  <si>
    <t>8-921-752-54-21</t>
  </si>
  <si>
    <t>9:00-15:00</t>
  </si>
  <si>
    <t xml:space="preserve">15 - Бутылка 18,9л (19 л) без ручки
 </t>
  </si>
  <si>
    <t>от ОФВ созвон за час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</si>
  <si>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</si>
  <si>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</si>
  <si>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</si>
  <si>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Фахриддин</t>
  </si>
  <si>
    <t>СОЗВОН С УТРА ДЛЯ ПРОПУСКА - номер 8-921-441-16-39.  Водитель с паспортом. С 13 до 14 обед!!новые цены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</si>
  <si>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</si>
  <si>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</si>
  <si>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</si>
  <si>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Владимир</t>
  </si>
  <si>
    <t>с ндс созвон на первый номер,по возможности пораньше.</t>
  </si>
  <si>
    <t>РЖД (тендер)</t>
  </si>
  <si>
    <t>СПб, Набережная реки Фонтанки, д. 117</t>
  </si>
  <si>
    <t>8-911-154-28-12</t>
  </si>
  <si>
    <t>10:00-13:00</t>
  </si>
  <si>
    <t xml:space="preserve">1 - ЧЕК (всегда)
 </t>
  </si>
  <si>
    <t>СОЗВОН ЗА ЧАС - ДЛЯ ПРОПУСКА , встретят на территории</t>
  </si>
  <si>
    <t>Полигон</t>
  </si>
  <si>
    <t>г. Колпино, СПб, ул. Понтонная</t>
  </si>
  <si>
    <t>6 км, 8-962-726-12-66,</t>
  </si>
  <si>
    <t>Георгий</t>
  </si>
  <si>
    <t>ЗАБИРАТЬ ВСЮ ПУСТУЮ ТАРУ!!!.ОСОБОЕ ЗАПОЛНЕНИЕ В ПАПКЕ  подписать документы за 09.11 созвон утром для пропуска!! 8-962-726-12-66, №7 (250 из 250)НА КАЖДУЮ ПОСТАВКУ - доки! подписать акт</t>
  </si>
  <si>
    <t>г. Коммунар, ул. Школьная д.22</t>
  </si>
  <si>
    <t>кв. 24 , 8-931-286-41-14</t>
  </si>
  <si>
    <t>10:00-15:00</t>
  </si>
  <si>
    <t>звонить на номер 8-906-272-11-11 Елена</t>
  </si>
  <si>
    <t>Глеб</t>
  </si>
  <si>
    <t>Спб, ул. Ленсовета д. 34к3</t>
  </si>
  <si>
    <t>кв 104 8-929-106-35-00</t>
  </si>
  <si>
    <t>ОБЯЗАТЕЛЬНО созвон за полчаса! маленький ребёнок . будет не на месте (созвон заранее - подъедет)</t>
  </si>
  <si>
    <t>СТЦ (бывшие Технологии радиоконтроля)</t>
  </si>
  <si>
    <t>СПб, пр. Непокоренных д. 49А</t>
  </si>
  <si>
    <t>в офис 533 , 8-931-336-31-09 Эльвира</t>
  </si>
  <si>
    <t>10:00-16:00</t>
  </si>
  <si>
    <t>С НДС обязательно подписать документы .В ОФИС 533.</t>
  </si>
  <si>
    <t>Спб, ул. Студенческая д. 10</t>
  </si>
  <si>
    <t>торговый комплекс Ланской  2 этаж "Финские кухни" секция Б-48, 8-911-239-44-98</t>
  </si>
  <si>
    <t>по возможности пораньше.новые цены</t>
  </si>
  <si>
    <t>водоносов</t>
  </si>
  <si>
    <t>г. Ломоносов, СПб, ул. Александровская д. 45</t>
  </si>
  <si>
    <t>кв.16, 8-952-374-52-11</t>
  </si>
  <si>
    <t>14:00-18:00</t>
  </si>
  <si>
    <t>2 бут в залог</t>
  </si>
  <si>
    <t xml:space="preserve">1 - ЧЕК (1-й раз)
 1 - Помпа СТАНДАРТ
 </t>
  </si>
  <si>
    <t>Клиент №506</t>
  </si>
  <si>
    <t>г. Колпино, СПб, Труда, д. 15/5</t>
  </si>
  <si>
    <t>Пункт приема заказов, 923-26-91, 461-58-08</t>
  </si>
  <si>
    <t>новые цены.</t>
  </si>
  <si>
    <t>СПб, пр. Непокоренных д. 49</t>
  </si>
  <si>
    <t>оф 529, лифт есть</t>
  </si>
  <si>
    <t>с ндс НЕСКОЛЬКО КЛИЕНТОВ 8-911-212-22-39 ОБЯЗАТЕЛЬНО ПОДПИСАТЬ ДОКУМЕНТЫ</t>
  </si>
  <si>
    <t>г. Пушкин, СПб, ул. Сапёрная д. 36</t>
  </si>
  <si>
    <t>к4,кв.10, 8-904-605-08-82</t>
  </si>
  <si>
    <t>забрать 6 пустых бутылей</t>
  </si>
  <si>
    <t>СПб, ул. Оборонная, д. 22</t>
  </si>
  <si>
    <t>кв.349, 8-906-264-30-35</t>
  </si>
  <si>
    <t>1 бут в залог</t>
  </si>
  <si>
    <t>с 10! НОВАЯ ЦЕНА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</si>
  <si>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</si>
  <si>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</si>
  <si>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</si>
  <si>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</si>
  <si>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</si>
  <si>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Клиент№6684</t>
  </si>
  <si>
    <t>г. Петергоф, СПб, ул.  Чичеринская, д. 13к1</t>
  </si>
  <si>
    <t>кв. 9 , 1ая парадная, 2й этаж, 8-905-220-98-52</t>
  </si>
  <si>
    <t>созвон ЗА ЧАС!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</si>
  <si>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</si>
  <si>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</si>
  <si>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</si>
  <si>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</si>
  <si>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№5 (13 бут из 20) домофон не работает, встретят. Просили, что бы бутылка была не тёмно синяя!!</t>
  </si>
  <si>
    <t>Городское туристско-информационное бюро</t>
  </si>
  <si>
    <t>Спб, ул. Садовая 14/52</t>
  </si>
  <si>
    <t>Садовая 14/52, 8-981-965-09-09</t>
  </si>
  <si>
    <t>09:00-12:00</t>
  </si>
  <si>
    <t>тендер! подписывать акты,передать доки за ноябрь и декабрь  ЗАБРАТЬ ВСЮ ПУСТУЮ ТАРУ.   Контракт 02-19 от 18.12.2018г.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</si>
  <si>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</si>
  <si>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</si>
  <si>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</si>
  <si>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</si>
  <si>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ндс, 8-951-649-74-36 . созвон скажут куда отгружать- В 317 офис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</si>
  <si>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</si>
  <si>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</si>
  <si>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</si>
  <si>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г. Петергоф, СПб, Привокзальная площадь, д. 7</t>
  </si>
  <si>
    <t>ЛитБ, 427-00-22</t>
  </si>
  <si>
    <t>ПОДПИСЫВАТЬ АКТ ПРИЁМА-ПЕРЕДАЧИ!!!!!! за наличку.новые цены</t>
  </si>
  <si>
    <t>Клиент№2760</t>
  </si>
  <si>
    <t>Старый Петергоф, СПб, ул. Шахматова д. 4к1</t>
  </si>
  <si>
    <t>кв 66, 8-911-924-61-03,  8-981-961-29-70</t>
  </si>
  <si>
    <t>в указанный промежуток ,н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</si>
  <si>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</si>
  <si>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</si>
  <si>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</si>
  <si>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</si>
  <si>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2500 - Пробка для бутылей 19 литров
 1000 - Пакет майка
 </t>
  </si>
  <si>
    <t>от ОФВ, пробка стикер синяя,  подписать доки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</si>
  <si>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</si>
  <si>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</si>
  <si>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</si>
  <si>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 ндс счёт выставлен на инн 7839502935 созвон утром для пропуска! ЗАКАЗЫВАЮТ Ё,новые цены  8-921-413-13-71 звонить на этот номер</t>
  </si>
  <si>
    <t>СПб, ул. Профессора Попова, д. 37 литерА</t>
  </si>
  <si>
    <t>ф.221, 2 этаж. 8-999-524-89-60</t>
  </si>
  <si>
    <t>передать доки , заезд включен в счёт(брать из налички 100р). на инн 7839502935 СОЗВОН УТРОМ ДЛЯ ПРОПУСКА.</t>
  </si>
  <si>
    <t>г. Павловск, СПб, ул. Садовая, д. 20</t>
  </si>
  <si>
    <t>Павловский Дворец, отдел маркейтинга, 452-26-06</t>
  </si>
  <si>
    <t>10:00-13:00 14:00-16:00</t>
  </si>
  <si>
    <t>с 13 до 14 - обед, как можно раньше ,пятница - короткий день</t>
  </si>
  <si>
    <t>СПб, Колпино, ул. Анисимова д.5</t>
  </si>
  <si>
    <t>кв.25, 8-921-589-72-69</t>
  </si>
  <si>
    <t>14:00-17:00</t>
  </si>
  <si>
    <t>с 14! не раньше</t>
  </si>
  <si>
    <t>СПб, Спасский переулок д.7</t>
  </si>
  <si>
    <t>кафе Чуланчик 572-64-54</t>
  </si>
  <si>
    <t>11:00-16:00</t>
  </si>
  <si>
    <t>Делать чек всегда.
с 11! обязательно отвезти воду ,новые цены.8-965-017-71-67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</si>
  <si>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</si>
  <si>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</si>
  <si>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</si>
  <si>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</si>
  <si>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ЭПОКСИМАКС Водоносов</t>
  </si>
  <si>
    <t>СПб, ул. Савушкина, д. 89</t>
  </si>
  <si>
    <t>ЛитД, 2-й этаж, офис 15, 407-30-94</t>
  </si>
  <si>
    <t>только с ндс 8-911-012-87-07,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</si>
  <si>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</si>
  <si>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</si>
  <si>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</si>
  <si>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</si>
  <si>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</si>
  <si>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</si>
  <si>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</si>
  <si>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</si>
  <si>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Дмитрий</t>
  </si>
  <si>
    <t xml:space="preserve">1 - Ёлка
 </t>
  </si>
  <si>
    <t>ПЕРЕДАТЬ ЁЛКУ!
Подписывать акт приёма.
Документы за декабрь.</t>
  </si>
  <si>
    <t>СПб, г. Пушкин, Пушкинская ул. д. 22</t>
  </si>
  <si>
    <t>канцелярия, 8-931-587-88-68 Алексей</t>
  </si>
  <si>
    <t>СОЗВОН ЗАРАНЕЕ, новая цена</t>
  </si>
  <si>
    <t>РИНГ (ип Надобников)</t>
  </si>
  <si>
    <t>СПб, ул. Садовая, д. 28-30к1</t>
  </si>
  <si>
    <t>пом 77,85-95, 310-27-32, 8-921-326-92-55</t>
  </si>
  <si>
    <t>без ндс. ЗАБИРАТЬ ТАРУ!!!магазин работает с 11! раньше 11 никого не будет , до 11 не звонить!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</si>
  <si>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</si>
  <si>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</si>
  <si>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</si>
  <si>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не раньше!!8-911-275-31-61, новая цена ОПЛАЧИВАЮТ НА САЙТЕ</t>
  </si>
  <si>
    <t>СПб, Волхонское шоссе д. 4</t>
  </si>
  <si>
    <t>Забрать сувенирную продукцию из Проекта 111</t>
  </si>
  <si>
    <t>СПб, ул. Маршала Новикова д. 36</t>
  </si>
  <si>
    <t>8-812-467-40-04</t>
  </si>
  <si>
    <t xml:space="preserve">1 - Доверенность ОФВ
 </t>
  </si>
  <si>
    <t>забрать наполнитель для пеналов доверенность в офисе</t>
  </si>
  <si>
    <t>СПб, ул. Боровая д.116</t>
  </si>
  <si>
    <t>8-950-001-77-09 (Михаил)</t>
  </si>
  <si>
    <t>12:00-20:00</t>
  </si>
  <si>
    <t xml:space="preserve">1 - Доверенность ЭНДИ
 </t>
  </si>
  <si>
    <t>ПЕРЕД ПРИЕЗДОМ ОБЯЗАТЕЛЬНО ПОЗВОНИТЬ СКАЖУТ КАК НАЙТИ ЗАБРАТЬ ПЕНАЛЫ</t>
  </si>
  <si>
    <t>ОРТО_С</t>
  </si>
  <si>
    <t>СПб, ул. Заставская д.15</t>
  </si>
  <si>
    <t>8-812-407-27-73</t>
  </si>
  <si>
    <t>с ндс 7 921-341-54-22  Александр Георгиевич</t>
  </si>
  <si>
    <t>Пушкин, СПб, посёлок Александровская, 5-я линия д. 17к</t>
  </si>
  <si>
    <t>8-952-261-00-11</t>
  </si>
  <si>
    <t>созвон заранее!</t>
  </si>
  <si>
    <t>Женская консультация №22</t>
  </si>
  <si>
    <t>СПб, ул. Сикейроса д. 10 литер В</t>
  </si>
  <si>
    <t>8-911-844-48-11 Ольга Николаевна</t>
  </si>
  <si>
    <t>передать акт  ПЕРЕДАТЬ АКТ(особый в папке ДЛЯ АНИ)тендер,  особое заполнение -вписывать старого образца Контракт № 18000090-19 от 18.12.2018 г. ВОДУ СТАВИТЬ ПО 19 Л.</t>
  </si>
  <si>
    <t>СПб, ул. Варшавская, д. 6к1</t>
  </si>
  <si>
    <t>центр Эстетики Аристократка, 305-35-03</t>
  </si>
  <si>
    <t>поселок Шушары, СПб, ул. Галицкая д. 6к1</t>
  </si>
  <si>
    <t>кв. 96, 5й этаж, лифт есть, 8-999-515-19-32</t>
  </si>
  <si>
    <t>если не успеваете звоните</t>
  </si>
  <si>
    <t>СПб, Витебский пр. д. 101к2</t>
  </si>
  <si>
    <t>кв. 521, 8-921-962-61-15  Александра Соколова</t>
  </si>
  <si>
    <t>НЕ РАНЬШЕ новые цены.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</si>
  <si>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</si>
  <si>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</si>
  <si>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</si>
  <si>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ЗАБРАТЬ ВСЮ ПУСТУЮ ТАРА 8911-209-64-66 в этот раз звонит. на этот номер</t>
  </si>
  <si>
    <t>СПб, деревня Кудрово, ул. Английская, д. 3к2 кв. 100</t>
  </si>
  <si>
    <t>кв. 100, 8-981-761-85-49, 8-981-174-09-51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</si>
  <si>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</si>
  <si>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</si>
  <si>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</si>
  <si>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</si>
  <si>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СПб, Угловой переулок, д. 2</t>
  </si>
  <si>
    <t>кв. 24   8-905-267-10-67</t>
  </si>
  <si>
    <t>18:00-21:00</t>
  </si>
  <si>
    <t>ЗВОНИТЬ ЗАРАНЕЕ ОТГРУЖАЮТ НЕ В ТОТ ПОДЪЕЗД.  8-981-963-79-81</t>
  </si>
  <si>
    <t>Клиент №6710</t>
  </si>
  <si>
    <t>СПб, ул Маршала Блюхера д.63</t>
  </si>
  <si>
    <t>к 2, кв. 73, 8-999-525-92-08</t>
  </si>
  <si>
    <t>11:00-15:00</t>
  </si>
  <si>
    <t>созвон, по возможности пораньше. Плеску классич. Заказывают</t>
  </si>
  <si>
    <t>Фабрика чистоты</t>
  </si>
  <si>
    <t>СПб, ул. Степана Разина д. 11</t>
  </si>
  <si>
    <t>Фабрика Чистоты, ИП Федулаева , 8-911-114-95-46</t>
  </si>
  <si>
    <t>-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</si>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</sst>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5" sqref="A6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3676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5200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3676</v>
      </c>
      <c r="D7" s="52" t="s">
        <v>35</v>
      </c>
      <c r="E7" s="52" t="s">
        <v>36</v>
      </c>
      <c r="F7" s="54" t="s">
        <v>32</v>
      </c>
      <c r="G7" s="52" t="s">
        <v>37</v>
      </c>
      <c r="H7" s="55"/>
      <c r="I7" s="56"/>
      <c r="J7" s="56"/>
      <c r="K7" s="56"/>
      <c r="L7" s="56">
        <v>18</v>
      </c>
      <c r="M7" s="56"/>
      <c r="N7" s="56" t="str">
        <f>SUM(I7:M7)</f>
        <v>0</v>
      </c>
      <c r="O7" s="57"/>
      <c r="P7" s="56"/>
      <c r="Q7" s="56">
        <v>2520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29</v>
      </c>
      <c r="C8" s="53">
        <v>3676</v>
      </c>
      <c r="D8" s="52" t="s">
        <v>39</v>
      </c>
      <c r="E8" s="52" t="s">
        <v>40</v>
      </c>
      <c r="F8" s="54" t="s">
        <v>41</v>
      </c>
      <c r="G8" s="52" t="s">
        <v>42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29</v>
      </c>
      <c r="C9" s="53">
        <v>3676</v>
      </c>
      <c r="D9" s="52" t="s">
        <v>44</v>
      </c>
      <c r="E9" s="52" t="s">
        <v>45</v>
      </c>
      <c r="F9" s="54" t="s">
        <v>32</v>
      </c>
      <c r="G9" s="52" t="s">
        <v>37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8">
        <v>6745</v>
      </c>
      <c r="D10" s="46" t="s">
        <v>48</v>
      </c>
      <c r="E10" s="46" t="s">
        <v>49</v>
      </c>
      <c r="F10" s="38" t="s">
        <v>50</v>
      </c>
      <c r="G10" s="46" t="s">
        <v>33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 t="s">
        <v>51</v>
      </c>
      <c r="P10" s="49">
        <v>380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3709</v>
      </c>
      <c r="D11" s="46" t="s">
        <v>54</v>
      </c>
      <c r="E11" s="46" t="s">
        <v>55</v>
      </c>
      <c r="F11" s="38" t="s">
        <v>56</v>
      </c>
      <c r="G11" s="46" t="s">
        <v>42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4009</v>
      </c>
      <c r="D12" s="52" t="s">
        <v>59</v>
      </c>
      <c r="E12" s="52" t="s">
        <v>60</v>
      </c>
      <c r="F12" s="54" t="s">
        <v>41</v>
      </c>
      <c r="G12" s="52" t="s">
        <v>33</v>
      </c>
      <c r="H12" s="55"/>
      <c r="I12" s="56"/>
      <c r="J12" s="56"/>
      <c r="K12" s="56">
        <v>7</v>
      </c>
      <c r="L12" s="56"/>
      <c r="M12" s="56"/>
      <c r="N12" s="56" t="str">
        <f>SUM(I12:M12)</f>
        <v>0</v>
      </c>
      <c r="O12" s="57"/>
      <c r="P12" s="56"/>
      <c r="Q12" s="56">
        <v>1530</v>
      </c>
      <c r="R12" s="56">
        <v>70</v>
      </c>
      <c r="S12" s="54" t="s">
        <v>61</v>
      </c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58</v>
      </c>
      <c r="C13" s="53">
        <v>4009</v>
      </c>
      <c r="D13" s="52" t="s">
        <v>63</v>
      </c>
      <c r="E13" s="52" t="s">
        <v>64</v>
      </c>
      <c r="F13" s="54" t="s">
        <v>65</v>
      </c>
      <c r="G13" s="52" t="s">
        <v>33</v>
      </c>
      <c r="H13" s="55"/>
      <c r="I13" s="56"/>
      <c r="J13" s="56"/>
      <c r="K13" s="56">
        <v>3</v>
      </c>
      <c r="L13" s="56"/>
      <c r="M13" s="56"/>
      <c r="N13" s="56" t="str">
        <f>SUM(I13:M13)</f>
        <v>0</v>
      </c>
      <c r="O13" s="57"/>
      <c r="P13" s="56"/>
      <c r="Q13" s="56">
        <v>495</v>
      </c>
      <c r="R13" s="56">
        <v>30</v>
      </c>
      <c r="S13" s="54"/>
      <c r="T13" s="54" t="s">
        <v>66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58</v>
      </c>
      <c r="C14" s="53">
        <v>4009</v>
      </c>
      <c r="D14" s="52" t="s">
        <v>67</v>
      </c>
      <c r="E14" s="52" t="s">
        <v>67</v>
      </c>
      <c r="F14" s="54" t="s">
        <v>68</v>
      </c>
      <c r="G14" s="52" t="s">
        <v>33</v>
      </c>
      <c r="H14" s="55"/>
      <c r="I14" s="56"/>
      <c r="J14" s="56"/>
      <c r="K14" s="56">
        <v>3</v>
      </c>
      <c r="L14" s="56"/>
      <c r="M14" s="56"/>
      <c r="N14" s="56" t="str">
        <f>SUM(I14:M14)</f>
        <v>0</v>
      </c>
      <c r="O14" s="57"/>
      <c r="P14" s="56"/>
      <c r="Q14" s="56">
        <v>495</v>
      </c>
      <c r="R14" s="56">
        <v>30</v>
      </c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/>
      <c r="D15" s="46" t="s">
        <v>71</v>
      </c>
      <c r="E15" s="46" t="s">
        <v>72</v>
      </c>
      <c r="F15" s="38" t="s">
        <v>73</v>
      </c>
      <c r="G15" s="46" t="s">
        <v>37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4250</v>
      </c>
      <c r="Q15" s="49"/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5865</v>
      </c>
      <c r="D16" s="46" t="s">
        <v>77</v>
      </c>
      <c r="E16" s="46" t="s">
        <v>78</v>
      </c>
      <c r="F16" s="38" t="s">
        <v>65</v>
      </c>
      <c r="G16" s="46" t="s">
        <v>79</v>
      </c>
      <c r="H16" s="48"/>
      <c r="I16" s="49"/>
      <c r="J16" s="49"/>
      <c r="K16" s="49">
        <v>10</v>
      </c>
      <c r="L16" s="49"/>
      <c r="M16" s="49"/>
      <c r="N16" s="49" t="str">
        <f>SUM(I16:M16)</f>
        <v>0</v>
      </c>
      <c r="O16" s="50"/>
      <c r="P16" s="49">
        <v>1600</v>
      </c>
      <c r="Q16" s="49"/>
      <c r="R16" s="49">
        <v>150</v>
      </c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9">
        <v>94531</v>
      </c>
      <c r="D17" s="52" t="s">
        <v>82</v>
      </c>
      <c r="E17" s="52" t="s">
        <v>83</v>
      </c>
      <c r="F17" s="54" t="s">
        <v>56</v>
      </c>
      <c r="G17" s="52" t="s">
        <v>84</v>
      </c>
      <c r="H17" s="55"/>
      <c r="I17" s="56"/>
      <c r="J17" s="56"/>
      <c r="K17" s="56"/>
      <c r="L17" s="56">
        <v>30</v>
      </c>
      <c r="M17" s="56"/>
      <c r="N17" s="56" t="str">
        <f>SUM(I17:M17)</f>
        <v>0</v>
      </c>
      <c r="O17" s="57"/>
      <c r="P17" s="56"/>
      <c r="Q17" s="56">
        <v>3900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86</v>
      </c>
      <c r="C18" s="53">
        <v>80001</v>
      </c>
      <c r="D18" s="52" t="s">
        <v>87</v>
      </c>
      <c r="E18" s="52" t="s">
        <v>88</v>
      </c>
      <c r="F18" s="54" t="s">
        <v>89</v>
      </c>
      <c r="G18" s="52" t="s">
        <v>79</v>
      </c>
      <c r="H18" s="55"/>
      <c r="I18" s="56">
        <v>10</v>
      </c>
      <c r="J18" s="56"/>
      <c r="K18" s="56"/>
      <c r="L18" s="56"/>
      <c r="M18" s="56"/>
      <c r="N18" s="56" t="str">
        <f>SUM(I18:M18)</f>
        <v>0</v>
      </c>
      <c r="O18" s="57"/>
      <c r="P18" s="56">
        <v>1100</v>
      </c>
      <c r="Q18" s="56"/>
      <c r="R18" s="56"/>
      <c r="S18" s="54" t="s">
        <v>90</v>
      </c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50013</v>
      </c>
      <c r="D19" s="52" t="s">
        <v>93</v>
      </c>
      <c r="E19" s="52" t="s">
        <v>94</v>
      </c>
      <c r="F19" s="54" t="s">
        <v>56</v>
      </c>
      <c r="G19" s="52" t="s">
        <v>95</v>
      </c>
      <c r="H19" s="55"/>
      <c r="I19" s="56"/>
      <c r="J19" s="56"/>
      <c r="K19" s="56"/>
      <c r="L19" s="56">
        <v>70</v>
      </c>
      <c r="M19" s="56"/>
      <c r="N19" s="56" t="str">
        <f>SUM(I19:M19)</f>
        <v>0</v>
      </c>
      <c r="O19" s="57"/>
      <c r="P19" s="56"/>
      <c r="Q19" s="56">
        <v>10150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53</v>
      </c>
      <c r="C20" s="58">
        <v>94967</v>
      </c>
      <c r="D20" s="46" t="s">
        <v>97</v>
      </c>
      <c r="E20" s="46" t="s">
        <v>98</v>
      </c>
      <c r="F20" s="38" t="s">
        <v>99</v>
      </c>
      <c r="G20" s="46" t="s">
        <v>84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101</v>
      </c>
      <c r="C21" s="47">
        <v>94080</v>
      </c>
      <c r="D21" s="46" t="s">
        <v>102</v>
      </c>
      <c r="E21" s="46" t="s">
        <v>103</v>
      </c>
      <c r="F21" s="38" t="s">
        <v>89</v>
      </c>
      <c r="G21" s="46" t="s">
        <v>42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600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105</v>
      </c>
      <c r="C22" s="53">
        <v>2602</v>
      </c>
      <c r="D22" s="52" t="s">
        <v>106</v>
      </c>
      <c r="E22" s="52" t="s">
        <v>107</v>
      </c>
      <c r="F22" s="54" t="s">
        <v>108</v>
      </c>
      <c r="G22" s="52" t="s">
        <v>37</v>
      </c>
      <c r="H22" s="55"/>
      <c r="I22" s="56"/>
      <c r="J22" s="56"/>
      <c r="K22" s="56">
        <v>20</v>
      </c>
      <c r="L22" s="56"/>
      <c r="M22" s="56"/>
      <c r="N22" s="56" t="str">
        <f>SUM(I22:M22)</f>
        <v>0</v>
      </c>
      <c r="O22" s="57"/>
      <c r="P22" s="56"/>
      <c r="Q22" s="56">
        <v>2600</v>
      </c>
      <c r="R22" s="56">
        <v>200</v>
      </c>
      <c r="S22" s="54"/>
      <c r="T22" s="54" t="s">
        <v>109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53</v>
      </c>
      <c r="C23" s="47">
        <v>94667</v>
      </c>
      <c r="D23" s="46" t="s">
        <v>110</v>
      </c>
      <c r="E23" s="46" t="s">
        <v>111</v>
      </c>
      <c r="F23" s="38" t="s">
        <v>56</v>
      </c>
      <c r="G23" s="46" t="s">
        <v>37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 t="s">
        <v>90</v>
      </c>
      <c r="T23" s="38" t="s">
        <v>112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113</v>
      </c>
      <c r="C24" s="58">
        <v>4871</v>
      </c>
      <c r="D24" s="46" t="s">
        <v>114</v>
      </c>
      <c r="E24" s="46" t="s">
        <v>115</v>
      </c>
      <c r="F24" s="38" t="s">
        <v>116</v>
      </c>
      <c r="G24" s="46" t="s">
        <v>33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 t="s">
        <v>117</v>
      </c>
      <c r="P24" s="49">
        <v>710</v>
      </c>
      <c r="Q24" s="49"/>
      <c r="R24" s="49"/>
      <c r="S24" s="38" t="s">
        <v>118</v>
      </c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119</v>
      </c>
      <c r="C25" s="47">
        <v>506</v>
      </c>
      <c r="D25" s="46" t="s">
        <v>120</v>
      </c>
      <c r="E25" s="46" t="s">
        <v>121</v>
      </c>
      <c r="F25" s="38" t="s">
        <v>41</v>
      </c>
      <c r="G25" s="46" t="s">
        <v>84</v>
      </c>
      <c r="H25" s="48"/>
      <c r="I25" s="49"/>
      <c r="J25" s="49">
        <v>6</v>
      </c>
      <c r="K25" s="49"/>
      <c r="L25" s="49"/>
      <c r="M25" s="49"/>
      <c r="N25" s="49" t="str">
        <f>SUM(I25:M25)</f>
        <v>0</v>
      </c>
      <c r="O25" s="50"/>
      <c r="P25" s="49">
        <v>1050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105</v>
      </c>
      <c r="C26" s="53">
        <v>2602</v>
      </c>
      <c r="D26" s="52" t="s">
        <v>123</v>
      </c>
      <c r="E26" s="52" t="s">
        <v>124</v>
      </c>
      <c r="F26" s="54" t="s">
        <v>108</v>
      </c>
      <c r="G26" s="52" t="s">
        <v>37</v>
      </c>
      <c r="H26" s="55"/>
      <c r="I26" s="56"/>
      <c r="J26" s="56"/>
      <c r="K26" s="56">
        <v>4</v>
      </c>
      <c r="L26" s="56"/>
      <c r="M26" s="56"/>
      <c r="N26" s="56" t="str">
        <f>SUM(I26:M26)</f>
        <v>0</v>
      </c>
      <c r="O26" s="57"/>
      <c r="P26" s="56"/>
      <c r="Q26" s="56">
        <v>720</v>
      </c>
      <c r="R26" s="56"/>
      <c r="S26" s="54"/>
      <c r="T26" s="54" t="s">
        <v>125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53</v>
      </c>
      <c r="C27" s="47">
        <v>1072</v>
      </c>
      <c r="D27" s="46" t="s">
        <v>126</v>
      </c>
      <c r="E27" s="46" t="s">
        <v>127</v>
      </c>
      <c r="F27" s="38" t="s">
        <v>89</v>
      </c>
      <c r="G27" s="46" t="s">
        <v>84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600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53</v>
      </c>
      <c r="C28" s="47">
        <v>94550</v>
      </c>
      <c r="D28" s="46" t="s">
        <v>129</v>
      </c>
      <c r="E28" s="46" t="s">
        <v>130</v>
      </c>
      <c r="F28" s="38" t="s">
        <v>89</v>
      </c>
      <c r="G28" s="46" t="s">
        <v>33</v>
      </c>
      <c r="H28" s="48"/>
      <c r="I28" s="49"/>
      <c r="J28" s="49"/>
      <c r="K28" s="49"/>
      <c r="L28" s="49">
        <v>3</v>
      </c>
      <c r="M28" s="49"/>
      <c r="N28" s="49" t="str">
        <f>SUM(I28:M28)</f>
        <v>0</v>
      </c>
      <c r="O28" s="50" t="s">
        <v>131</v>
      </c>
      <c r="P28" s="49">
        <v>625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133</v>
      </c>
      <c r="C29" s="47">
        <v>5686</v>
      </c>
      <c r="D29" s="46" t="s">
        <v>134</v>
      </c>
      <c r="E29" s="46" t="s">
        <v>135</v>
      </c>
      <c r="F29" s="38" t="s">
        <v>136</v>
      </c>
      <c r="G29" s="46" t="s">
        <v>84</v>
      </c>
      <c r="H29" s="48"/>
      <c r="I29" s="49"/>
      <c r="J29" s="49">
        <v>1</v>
      </c>
      <c r="K29" s="49"/>
      <c r="L29" s="49"/>
      <c r="M29" s="49"/>
      <c r="N29" s="49" t="str">
        <f>SUM(I29:M29)</f>
        <v>0</v>
      </c>
      <c r="O29" s="50"/>
      <c r="P29" s="49">
        <v>300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58">
        <v>6684</v>
      </c>
      <c r="D30" s="46" t="s">
        <v>139</v>
      </c>
      <c r="E30" s="46" t="s">
        <v>140</v>
      </c>
      <c r="F30" s="38" t="s">
        <v>50</v>
      </c>
      <c r="G30" s="46" t="s">
        <v>33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142</v>
      </c>
      <c r="C31" s="47">
        <v>3750</v>
      </c>
      <c r="D31" s="46" t="s">
        <v>143</v>
      </c>
      <c r="E31" s="46" t="s">
        <v>144</v>
      </c>
      <c r="F31" s="38" t="s">
        <v>145</v>
      </c>
      <c r="G31" s="46" t="s">
        <v>33</v>
      </c>
      <c r="H31" s="48"/>
      <c r="I31" s="49"/>
      <c r="J31" s="49"/>
      <c r="K31" s="49">
        <v>3</v>
      </c>
      <c r="L31" s="49"/>
      <c r="M31" s="49"/>
      <c r="N31" s="49" t="str">
        <f>SUM(I31:M31)</f>
        <v>0</v>
      </c>
      <c r="O31" s="50"/>
      <c r="P31" s="49">
        <v>0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147</v>
      </c>
      <c r="C32" s="53">
        <v>500051</v>
      </c>
      <c r="D32" s="52" t="s">
        <v>148</v>
      </c>
      <c r="E32" s="52" t="s">
        <v>149</v>
      </c>
      <c r="F32" s="54" t="s">
        <v>150</v>
      </c>
      <c r="G32" s="52" t="s">
        <v>79</v>
      </c>
      <c r="H32" s="55"/>
      <c r="I32" s="56">
        <v>10</v>
      </c>
      <c r="J32" s="56"/>
      <c r="K32" s="56"/>
      <c r="L32" s="56"/>
      <c r="M32" s="56"/>
      <c r="N32" s="56" t="str">
        <f>SUM(I32:M32)</f>
        <v>0</v>
      </c>
      <c r="O32" s="57"/>
      <c r="P32" s="56"/>
      <c r="Q32" s="56">
        <v>1030</v>
      </c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5676</v>
      </c>
      <c r="D33" s="52" t="s">
        <v>153</v>
      </c>
      <c r="E33" s="52" t="s">
        <v>154</v>
      </c>
      <c r="F33" s="54" t="s">
        <v>155</v>
      </c>
      <c r="G33" s="52" t="s">
        <v>95</v>
      </c>
      <c r="H33" s="55"/>
      <c r="I33" s="56"/>
      <c r="J33" s="56"/>
      <c r="K33" s="56">
        <v>13</v>
      </c>
      <c r="L33" s="56"/>
      <c r="M33" s="56"/>
      <c r="N33" s="56" t="str">
        <f>SUM(I33:M33)</f>
        <v>0</v>
      </c>
      <c r="O33" s="57"/>
      <c r="P33" s="56"/>
      <c r="Q33" s="56">
        <v>1885</v>
      </c>
      <c r="R33" s="56"/>
      <c r="S33" s="54"/>
      <c r="T33" s="54" t="s">
        <v>156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157</v>
      </c>
      <c r="C34" s="47">
        <v>895</v>
      </c>
      <c r="D34" s="46" t="s">
        <v>158</v>
      </c>
      <c r="E34" s="46" t="s">
        <v>159</v>
      </c>
      <c r="F34" s="38" t="s">
        <v>89</v>
      </c>
      <c r="G34" s="46" t="s">
        <v>42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300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86</v>
      </c>
      <c r="C35" s="53">
        <v>80001</v>
      </c>
      <c r="D35" s="52" t="s">
        <v>160</v>
      </c>
      <c r="E35" s="52" t="s">
        <v>161</v>
      </c>
      <c r="F35" s="54" t="s">
        <v>99</v>
      </c>
      <c r="G35" s="52" t="s">
        <v>33</v>
      </c>
      <c r="H35" s="55"/>
      <c r="I35" s="56">
        <v>9</v>
      </c>
      <c r="J35" s="56"/>
      <c r="K35" s="56"/>
      <c r="L35" s="56"/>
      <c r="M35" s="56"/>
      <c r="N35" s="56" t="str">
        <f>SUM(I35:M35)</f>
        <v>0</v>
      </c>
      <c r="O35" s="57"/>
      <c r="P35" s="56">
        <v>990</v>
      </c>
      <c r="Q35" s="56"/>
      <c r="R35" s="56"/>
      <c r="S35" s="54" t="s">
        <v>90</v>
      </c>
      <c r="T35" s="54" t="s">
        <v>162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163</v>
      </c>
      <c r="C36" s="47">
        <v>2760</v>
      </c>
      <c r="D36" s="46" t="s">
        <v>164</v>
      </c>
      <c r="E36" s="46" t="s">
        <v>165</v>
      </c>
      <c r="F36" s="38" t="s">
        <v>50</v>
      </c>
      <c r="G36" s="46" t="s">
        <v>33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360</v>
      </c>
      <c r="Q36" s="49"/>
      <c r="R36" s="49"/>
      <c r="S36" s="38"/>
      <c r="T36" s="38" t="s">
        <v>166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167</v>
      </c>
      <c r="C37" s="53">
        <v>3059</v>
      </c>
      <c r="D37" s="52" t="s">
        <v>168</v>
      </c>
      <c r="E37" s="52" t="s">
        <v>169</v>
      </c>
      <c r="F37" s="54" t="s">
        <v>170</v>
      </c>
      <c r="G37" s="52" t="s">
        <v>42</v>
      </c>
      <c r="H37" s="55"/>
      <c r="I37" s="56"/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0</v>
      </c>
      <c r="R37" s="56"/>
      <c r="S37" s="54" t="s">
        <v>171</v>
      </c>
      <c r="T37" s="54" t="s">
        <v>172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173</v>
      </c>
      <c r="C38" s="53">
        <v>345</v>
      </c>
      <c r="D38" s="52" t="s">
        <v>174</v>
      </c>
      <c r="E38" s="52" t="s">
        <v>175</v>
      </c>
      <c r="F38" s="54" t="s">
        <v>99</v>
      </c>
      <c r="G38" s="52" t="s">
        <v>42</v>
      </c>
      <c r="H38" s="55"/>
      <c r="I38" s="56"/>
      <c r="J38" s="56"/>
      <c r="K38" s="56">
        <v>25</v>
      </c>
      <c r="L38" s="56"/>
      <c r="M38" s="56"/>
      <c r="N38" s="56" t="str">
        <f>SUM(I38:M38)</f>
        <v>0</v>
      </c>
      <c r="O38" s="57"/>
      <c r="P38" s="56"/>
      <c r="Q38" s="56">
        <v>3125</v>
      </c>
      <c r="R38" s="56"/>
      <c r="S38" s="54"/>
      <c r="T38" s="54" t="s">
        <v>176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173</v>
      </c>
      <c r="C39" s="53">
        <v>345</v>
      </c>
      <c r="D39" s="52" t="s">
        <v>177</v>
      </c>
      <c r="E39" s="52" t="s">
        <v>178</v>
      </c>
      <c r="F39" s="54" t="s">
        <v>89</v>
      </c>
      <c r="G39" s="52" t="s">
        <v>79</v>
      </c>
      <c r="H39" s="55"/>
      <c r="I39" s="56"/>
      <c r="J39" s="56"/>
      <c r="K39" s="56">
        <v>5</v>
      </c>
      <c r="L39" s="56"/>
      <c r="M39" s="56"/>
      <c r="N39" s="56" t="str">
        <f>SUM(I39:M39)</f>
        <v>0</v>
      </c>
      <c r="O39" s="57"/>
      <c r="P39" s="56"/>
      <c r="Q39" s="56">
        <v>750</v>
      </c>
      <c r="R39" s="56"/>
      <c r="S39" s="54"/>
      <c r="T39" s="54" t="s">
        <v>179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53</v>
      </c>
      <c r="C40" s="47">
        <v>3475</v>
      </c>
      <c r="D40" s="46" t="s">
        <v>180</v>
      </c>
      <c r="E40" s="46" t="s">
        <v>181</v>
      </c>
      <c r="F40" s="38" t="s">
        <v>182</v>
      </c>
      <c r="G40" s="46" t="s">
        <v>84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183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113</v>
      </c>
      <c r="C41" s="58">
        <v>4608</v>
      </c>
      <c r="D41" s="46" t="s">
        <v>184</v>
      </c>
      <c r="E41" s="46" t="s">
        <v>185</v>
      </c>
      <c r="F41" s="38" t="s">
        <v>186</v>
      </c>
      <c r="G41" s="46" t="s">
        <v>84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53</v>
      </c>
      <c r="C42" s="47">
        <v>92789</v>
      </c>
      <c r="D42" s="46" t="s">
        <v>188</v>
      </c>
      <c r="E42" s="46" t="s">
        <v>189</v>
      </c>
      <c r="F42" s="38" t="s">
        <v>190</v>
      </c>
      <c r="G42" s="46" t="s">
        <v>79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 t="s">
        <v>90</v>
      </c>
      <c r="T42" s="38" t="s">
        <v>191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192</v>
      </c>
      <c r="C43" s="59">
        <v>60100</v>
      </c>
      <c r="D43" s="52" t="s">
        <v>193</v>
      </c>
      <c r="E43" s="52" t="s">
        <v>194</v>
      </c>
      <c r="F43" s="54" t="s">
        <v>41</v>
      </c>
      <c r="G43" s="52" t="s">
        <v>33</v>
      </c>
      <c r="H43" s="55"/>
      <c r="I43" s="56"/>
      <c r="J43" s="56"/>
      <c r="K43" s="56"/>
      <c r="L43" s="56">
        <v>8</v>
      </c>
      <c r="M43" s="56"/>
      <c r="N43" s="56" t="str">
        <f>SUM(I43:M43)</f>
        <v>0</v>
      </c>
      <c r="O43" s="57"/>
      <c r="P43" s="56"/>
      <c r="Q43" s="56">
        <v>880</v>
      </c>
      <c r="R43" s="56"/>
      <c r="S43" s="54"/>
      <c r="T43" s="54" t="s">
        <v>195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196</v>
      </c>
      <c r="C44" s="53">
        <v>3233</v>
      </c>
      <c r="D44" s="52" t="s">
        <v>197</v>
      </c>
      <c r="E44" s="52" t="s">
        <v>198</v>
      </c>
      <c r="F44" s="54" t="s">
        <v>99</v>
      </c>
      <c r="G44" s="52" t="s">
        <v>37</v>
      </c>
      <c r="H44" s="55"/>
      <c r="I44" s="56"/>
      <c r="J44" s="56"/>
      <c r="K44" s="56"/>
      <c r="L44" s="56">
        <v>3</v>
      </c>
      <c r="M44" s="56"/>
      <c r="N44" s="56" t="str">
        <f>SUM(I44:M44)</f>
        <v>0</v>
      </c>
      <c r="O44" s="57"/>
      <c r="P44" s="56"/>
      <c r="Q44" s="56">
        <v>555</v>
      </c>
      <c r="R44" s="56"/>
      <c r="S44" s="54"/>
      <c r="T44" s="54" t="s">
        <v>199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200</v>
      </c>
      <c r="C45" s="58">
        <v>6741</v>
      </c>
      <c r="D45" s="46" t="s">
        <v>201</v>
      </c>
      <c r="E45" s="46" t="s">
        <v>202</v>
      </c>
      <c r="F45" s="38" t="s">
        <v>50</v>
      </c>
      <c r="G45" s="46" t="s">
        <v>33</v>
      </c>
      <c r="H45" s="48"/>
      <c r="I45" s="49"/>
      <c r="J45" s="49"/>
      <c r="K45" s="49">
        <v>2</v>
      </c>
      <c r="L45" s="49"/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204</v>
      </c>
      <c r="C46" s="59">
        <v>50018</v>
      </c>
      <c r="D46" s="52" t="s">
        <v>205</v>
      </c>
      <c r="E46" s="52" t="s">
        <v>206</v>
      </c>
      <c r="F46" s="54" t="s">
        <v>207</v>
      </c>
      <c r="G46" s="52" t="s">
        <v>208</v>
      </c>
      <c r="H46" s="55"/>
      <c r="I46" s="56">
        <v>120</v>
      </c>
      <c r="J46" s="56"/>
      <c r="K46" s="56"/>
      <c r="L46" s="56"/>
      <c r="M46" s="56"/>
      <c r="N46" s="56" t="str">
        <f>SUM(I46:M46)</f>
        <v>0</v>
      </c>
      <c r="O46" s="57"/>
      <c r="P46" s="56"/>
      <c r="Q46" s="56">
        <v>16440</v>
      </c>
      <c r="R46" s="56"/>
      <c r="S46" s="54" t="s">
        <v>209</v>
      </c>
      <c r="T46" s="54" t="s">
        <v>210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53</v>
      </c>
      <c r="C47" s="47">
        <v>92111</v>
      </c>
      <c r="D47" s="46" t="s">
        <v>211</v>
      </c>
      <c r="E47" s="46" t="s">
        <v>212</v>
      </c>
      <c r="F47" s="38" t="s">
        <v>89</v>
      </c>
      <c r="G47" s="46" t="s">
        <v>84</v>
      </c>
      <c r="H47" s="48"/>
      <c r="I47" s="49"/>
      <c r="J47" s="49"/>
      <c r="K47" s="49"/>
      <c r="L47" s="49">
        <v>8</v>
      </c>
      <c r="M47" s="49"/>
      <c r="N47" s="49" t="str">
        <f>SUM(I47:M47)</f>
        <v>0</v>
      </c>
      <c r="O47" s="50"/>
      <c r="P47" s="49">
        <v>1240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214</v>
      </c>
      <c r="C48" s="53">
        <v>2516</v>
      </c>
      <c r="D48" s="52" t="s">
        <v>215</v>
      </c>
      <c r="E48" s="52" t="s">
        <v>216</v>
      </c>
      <c r="F48" s="54" t="s">
        <v>32</v>
      </c>
      <c r="G48" s="52" t="s">
        <v>79</v>
      </c>
      <c r="H48" s="55"/>
      <c r="I48" s="56"/>
      <c r="J48" s="56"/>
      <c r="K48" s="56"/>
      <c r="L48" s="56">
        <v>5</v>
      </c>
      <c r="M48" s="56"/>
      <c r="N48" s="56" t="str">
        <f>SUM(I48:M48)</f>
        <v>0</v>
      </c>
      <c r="O48" s="57"/>
      <c r="P48" s="56"/>
      <c r="Q48" s="56">
        <v>850</v>
      </c>
      <c r="R48" s="56"/>
      <c r="S48" s="54"/>
      <c r="T48" s="54" t="s">
        <v>217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218</v>
      </c>
      <c r="C49" s="47">
        <v>2564</v>
      </c>
      <c r="D49" s="46" t="s">
        <v>219</v>
      </c>
      <c r="E49" s="46" t="s">
        <v>220</v>
      </c>
      <c r="F49" s="38" t="s">
        <v>116</v>
      </c>
      <c r="G49" s="46" t="s">
        <v>79</v>
      </c>
      <c r="H49" s="48"/>
      <c r="I49" s="49"/>
      <c r="J49" s="49"/>
      <c r="K49" s="49">
        <v>4</v>
      </c>
      <c r="L49" s="49"/>
      <c r="M49" s="49"/>
      <c r="N49" s="49" t="str">
        <f>SUM(I49:M49)</f>
        <v>0</v>
      </c>
      <c r="O49" s="50"/>
      <c r="P49" s="49">
        <v>700</v>
      </c>
      <c r="Q49" s="49"/>
      <c r="R49" s="49"/>
      <c r="S49" s="38"/>
      <c r="T49" s="38" t="s">
        <v>221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70</v>
      </c>
      <c r="C50" s="47"/>
      <c r="D50" s="46" t="s">
        <v>222</v>
      </c>
      <c r="E50" s="46"/>
      <c r="F50" s="38" t="s">
        <v>41</v>
      </c>
      <c r="G50" s="46" t="s">
        <v>33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/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70</v>
      </c>
      <c r="C51" s="47"/>
      <c r="D51" s="46" t="s">
        <v>224</v>
      </c>
      <c r="E51" s="46" t="s">
        <v>225</v>
      </c>
      <c r="F51" s="38" t="s">
        <v>41</v>
      </c>
      <c r="G51" s="46" t="s">
        <v>37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 t="s">
        <v>226</v>
      </c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70</v>
      </c>
      <c r="C52" s="47"/>
      <c r="D52" s="46" t="s">
        <v>228</v>
      </c>
      <c r="E52" s="46" t="s">
        <v>229</v>
      </c>
      <c r="F52" s="38" t="s">
        <v>230</v>
      </c>
      <c r="G52" s="46" t="s">
        <v>79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>
        <v>0</v>
      </c>
      <c r="Q52" s="49"/>
      <c r="R52" s="49"/>
      <c r="S52" s="38" t="s">
        <v>231</v>
      </c>
      <c r="T52" s="38" t="s">
        <v>232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233</v>
      </c>
      <c r="C53" s="59">
        <v>6999</v>
      </c>
      <c r="D53" s="52" t="s">
        <v>234</v>
      </c>
      <c r="E53" s="52" t="s">
        <v>235</v>
      </c>
      <c r="F53" s="54" t="s">
        <v>99</v>
      </c>
      <c r="G53" s="52" t="s">
        <v>42</v>
      </c>
      <c r="H53" s="55"/>
      <c r="I53" s="56"/>
      <c r="J53" s="56"/>
      <c r="K53" s="56">
        <v>20</v>
      </c>
      <c r="L53" s="56"/>
      <c r="M53" s="56"/>
      <c r="N53" s="56" t="str">
        <f>SUM(I53:M53)</f>
        <v>0</v>
      </c>
      <c r="O53" s="57"/>
      <c r="P53" s="56"/>
      <c r="Q53" s="56">
        <v>2600</v>
      </c>
      <c r="R53" s="56"/>
      <c r="S53" s="54"/>
      <c r="T53" s="54" t="s">
        <v>236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53</v>
      </c>
      <c r="C54" s="47">
        <v>3506</v>
      </c>
      <c r="D54" s="46" t="s">
        <v>237</v>
      </c>
      <c r="E54" s="46" t="s">
        <v>238</v>
      </c>
      <c r="F54" s="38" t="s">
        <v>89</v>
      </c>
      <c r="G54" s="46" t="s">
        <v>84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370</v>
      </c>
      <c r="Q54" s="49"/>
      <c r="R54" s="49"/>
      <c r="S54" s="38"/>
      <c r="T54" s="38" t="s">
        <v>239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240</v>
      </c>
      <c r="C55" s="53">
        <v>500041</v>
      </c>
      <c r="D55" s="52" t="s">
        <v>241</v>
      </c>
      <c r="E55" s="52" t="s">
        <v>242</v>
      </c>
      <c r="F55" s="54" t="s">
        <v>99</v>
      </c>
      <c r="G55" s="52" t="s">
        <v>37</v>
      </c>
      <c r="H55" s="55"/>
      <c r="I55" s="56">
        <v>26</v>
      </c>
      <c r="J55" s="56"/>
      <c r="K55" s="56"/>
      <c r="L55" s="56"/>
      <c r="M55" s="56"/>
      <c r="N55" s="56" t="str">
        <f>SUM(I55:M55)</f>
        <v>0</v>
      </c>
      <c r="O55" s="57"/>
      <c r="P55" s="56"/>
      <c r="Q55" s="56">
        <v>2652</v>
      </c>
      <c r="R55" s="56"/>
      <c r="S55" s="54"/>
      <c r="T55" s="54" t="s">
        <v>243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53</v>
      </c>
      <c r="C56" s="47">
        <v>3690</v>
      </c>
      <c r="D56" s="46" t="s">
        <v>244</v>
      </c>
      <c r="E56" s="46" t="s">
        <v>245</v>
      </c>
      <c r="F56" s="38" t="s">
        <v>41</v>
      </c>
      <c r="G56" s="46" t="s">
        <v>42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57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53</v>
      </c>
      <c r="C57" s="58">
        <v>94707</v>
      </c>
      <c r="D57" s="46" t="s">
        <v>246</v>
      </c>
      <c r="E57" s="46" t="s">
        <v>247</v>
      </c>
      <c r="F57" s="38" t="s">
        <v>99</v>
      </c>
      <c r="G57" s="46" t="s">
        <v>84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53</v>
      </c>
      <c r="C58" s="47">
        <v>4684</v>
      </c>
      <c r="D58" s="46" t="s">
        <v>249</v>
      </c>
      <c r="E58" s="46" t="s">
        <v>250</v>
      </c>
      <c r="F58" s="38" t="s">
        <v>145</v>
      </c>
      <c r="G58" s="46" t="s">
        <v>42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252</v>
      </c>
      <c r="C59" s="59">
        <v>60128</v>
      </c>
      <c r="D59" s="52" t="s">
        <v>253</v>
      </c>
      <c r="E59" s="52" t="s">
        <v>254</v>
      </c>
      <c r="F59" s="54" t="s">
        <v>41</v>
      </c>
      <c r="G59" s="52" t="s">
        <v>42</v>
      </c>
      <c r="H59" s="55"/>
      <c r="I59" s="56"/>
      <c r="J59" s="56"/>
      <c r="K59" s="56"/>
      <c r="L59" s="56">
        <v>15</v>
      </c>
      <c r="M59" s="56"/>
      <c r="N59" s="56" t="str">
        <f>SUM(I59:M59)</f>
        <v>0</v>
      </c>
      <c r="O59" s="57"/>
      <c r="P59" s="56"/>
      <c r="Q59" s="56">
        <v>1650</v>
      </c>
      <c r="R59" s="56"/>
      <c r="S59" s="54"/>
      <c r="T59" s="54" t="s">
        <v>255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53</v>
      </c>
      <c r="C60" s="47">
        <v>91019</v>
      </c>
      <c r="D60" s="46" t="s">
        <v>256</v>
      </c>
      <c r="E60" s="46" t="s">
        <v>257</v>
      </c>
      <c r="F60" s="38" t="s">
        <v>99</v>
      </c>
      <c r="G60" s="46" t="s">
        <v>42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600</v>
      </c>
      <c r="Q60" s="49"/>
      <c r="R60" s="49"/>
      <c r="S60" s="38"/>
      <c r="T60" s="38" t="s">
        <v>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47">
        <v>562</v>
      </c>
      <c r="D61" s="46" t="s">
        <v>259</v>
      </c>
      <c r="E61" s="46" t="s">
        <v>260</v>
      </c>
      <c r="F61" s="38" t="s">
        <v>99</v>
      </c>
      <c r="G61" s="46" t="s">
        <v>84</v>
      </c>
      <c r="H61" s="48"/>
      <c r="I61" s="49"/>
      <c r="J61" s="49"/>
      <c r="K61" s="49">
        <v>6</v>
      </c>
      <c r="L61" s="49"/>
      <c r="M61" s="49"/>
      <c r="N61" s="49" t="str">
        <f>SUM(I61:M61)</f>
        <v>0</v>
      </c>
      <c r="O61" s="50"/>
      <c r="P61" s="49">
        <v>990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53</v>
      </c>
      <c r="C62" s="47">
        <v>2665</v>
      </c>
      <c r="D62" s="46" t="s">
        <v>262</v>
      </c>
      <c r="E62" s="46" t="s">
        <v>263</v>
      </c>
      <c r="F62" s="38" t="s">
        <v>264</v>
      </c>
      <c r="G62" s="46" t="s">
        <v>79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360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266</v>
      </c>
      <c r="C63" s="58">
        <v>6710</v>
      </c>
      <c r="D63" s="46" t="s">
        <v>267</v>
      </c>
      <c r="E63" s="46" t="s">
        <v>268</v>
      </c>
      <c r="F63" s="38" t="s">
        <v>269</v>
      </c>
      <c r="G63" s="46" t="s">
        <v>37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600</v>
      </c>
      <c r="Q63" s="49"/>
      <c r="R63" s="49">
        <v>45</v>
      </c>
      <c r="S63" s="38"/>
      <c r="T63" s="38" t="s">
        <v>270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271</v>
      </c>
      <c r="C64" s="47">
        <v>4969</v>
      </c>
      <c r="D64" s="46" t="s">
        <v>272</v>
      </c>
      <c r="E64" s="46" t="s">
        <v>273</v>
      </c>
      <c r="F64" s="38" t="s">
        <v>56</v>
      </c>
      <c r="G64" s="46" t="s">
        <v>274</v>
      </c>
      <c r="H64" s="48"/>
      <c r="I64" s="49"/>
      <c r="J64" s="49">
        <v>5</v>
      </c>
      <c r="K64" s="49"/>
      <c r="L64" s="49"/>
      <c r="M64" s="49"/>
      <c r="N64" s="49" t="str">
        <f>SUM(I64:M64)</f>
        <v>0</v>
      </c>
      <c r="O64" s="50"/>
      <c r="P64" s="49">
        <v>625</v>
      </c>
      <c r="Q64" s="49"/>
      <c r="R64" s="49"/>
      <c r="S64" s="38"/>
      <c r="T64" s="38" t="s">
        <v>122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275</v>
      </c>
      <c r="C65" s="53">
        <v>5178</v>
      </c>
      <c r="D65" s="52" t="s">
        <v>276</v>
      </c>
      <c r="E65" s="52" t="s">
        <v>277</v>
      </c>
      <c r="F65" s="54" t="s">
        <v>278</v>
      </c>
      <c r="G65" s="52" t="s">
        <v>274</v>
      </c>
      <c r="H65" s="55"/>
      <c r="I65" s="56"/>
      <c r="J65" s="56"/>
      <c r="K65" s="56">
        <v>3</v>
      </c>
      <c r="L65" s="56"/>
      <c r="M65" s="56"/>
      <c r="N65" s="56" t="str">
        <f>SUM(I65:M65)</f>
        <v>0</v>
      </c>
      <c r="O65" s="57">
        <v>3</v>
      </c>
      <c r="P65" s="56">
        <v>150</v>
      </c>
      <c r="Q65" s="56"/>
      <c r="R65" s="56"/>
      <c r="S65" s="54"/>
      <c r="T65" s="54" t="s">
        <v>279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