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<sst xmlns="http://schemas.openxmlformats.org/spreadsheetml/2006/main" uniqueCount="202">
  <si>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</si>
  <si>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</si>
  <si>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</si>
  <si>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</si>
  <si>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</si>
  <si>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</si>
  <si>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</si>
  <si>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</si>
  <si>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</si>
  <si>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</si>
  <si>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</si>
  <si>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</si>
  <si>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</si>
  <si>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</si>
  <si>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</si>
  <si>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</si>
  <si>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</si>
  <si>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</si>
  <si>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</si>
  <si>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</si>
  <si>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</si>
  <si>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</si>
  <si>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</si>
  <si>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</si>
  <si>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</si>
  <si>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</si>
  <si>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</si>
  <si>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</si>
  <si>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</si>
  <si>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</si>
  <si>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</si>
  <si>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</si>
  <si>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Павловское шоссе, д. 25</t>
  </si>
  <si>
    <t>кв. 25, 2ая парадная, домофон не работает, 8-931-952-86-36</t>
  </si>
  <si>
    <t>10:00-13:00</t>
  </si>
  <si>
    <t>Тимур</t>
  </si>
  <si>
    <t>Поставка №4 (4 из 5 бут), заказывает 19л ДОМОФОН НЕ РАБОТАЕТ.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</si>
  <si>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</si>
  <si>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</si>
  <si>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</si>
  <si>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</si>
  <si>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</si>
  <si>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.В 1с - СВЕЗА, на склад ВЪЕЗД ПО ПРОПУСКАМ, БЫТЬ С ДОКУМЕНТАМИ.</t>
  </si>
  <si>
    <t>СПб, Ленинский пр. д. 114</t>
  </si>
  <si>
    <t>магазин Афоня, 8-911-217-99-34, 983-43-09</t>
  </si>
  <si>
    <t>Вячеслав</t>
  </si>
  <si>
    <t>Клиент№6457</t>
  </si>
  <si>
    <t>СПб, пр. Тореза, д. 82</t>
  </si>
  <si>
    <t>кв. 21, 3йэтаж, 8-904-337-65-98 Василий, 8-952-224-54-26 Наталья</t>
  </si>
  <si>
    <t>Надирбек</t>
  </si>
  <si>
    <t>ЧИСТЫЕ БУТЫЛИ!!!звонить сегодня на этот номер 8-904-337-65-98 Василий</t>
  </si>
  <si>
    <t>Клиент №3550</t>
  </si>
  <si>
    <t>СПб, ул. Шпалерная, д. 34</t>
  </si>
  <si>
    <t>кв. 112, 8-921-597-33-31</t>
  </si>
  <si>
    <t>Фабрика чистоты</t>
  </si>
  <si>
    <t>СПб, ул. Степана Разина д. 11</t>
  </si>
  <si>
    <t>Фабрика Чистоты, ИП Федулаева , 8-911-114-95-46</t>
  </si>
  <si>
    <t>10:00-17:00</t>
  </si>
  <si>
    <t>-</t>
  </si>
  <si>
    <t>Кронштадт, СПб, ул.  Посадская, д. 9/36</t>
  </si>
  <si>
    <t>кв. 27, 2 этаж, 8-952-364-38-64</t>
  </si>
  <si>
    <t>12:00-17:00</t>
  </si>
  <si>
    <t>созвон минимум за час ОБЯЗАТЕЛЬНО !!, чтобы успели подойти  гуляют с ребёнком.</t>
  </si>
  <si>
    <t>СПб, Искровский пр., д. 1/13</t>
  </si>
  <si>
    <t>кв. 177, 8-921-308-74-10 Татьяна</t>
  </si>
  <si>
    <t>11:00-15:00</t>
  </si>
  <si>
    <t xml:space="preserve">2 - Вода Plesca 12.5л
 </t>
  </si>
  <si>
    <t>СОЗВОН ЗАРАНЕЕ, чтобы были дома</t>
  </si>
  <si>
    <t>СПб, ул.  Кораблестроителей д. 32</t>
  </si>
  <si>
    <t>к. 3. салон Тайского массажа органик Тай SPA, 8-921-893-43-22</t>
  </si>
  <si>
    <t>с 11:30 работают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</si>
  <si>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</si>
  <si>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</si>
  <si>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</si>
  <si>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</si>
  <si>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</si>
  <si>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</si>
  <si>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</t>
  </si>
  <si>
    <t>Спб, ул. Лоцманская д.20</t>
  </si>
  <si>
    <t>8-911-921-30-31</t>
  </si>
  <si>
    <t>Лоцманские бани</t>
  </si>
  <si>
    <t>Клиент№5504</t>
  </si>
  <si>
    <t>СПб, Большой проспект П.С. Д. 86</t>
  </si>
  <si>
    <t>магазин Gate, 8-921-906-83-99</t>
  </si>
  <si>
    <t>работают с 11!</t>
  </si>
  <si>
    <t>Клиент№6172</t>
  </si>
  <si>
    <t>Спб, ул. Коломенская д. 30</t>
  </si>
  <si>
    <t>кв. 2, 2й этаж, 8-931-976-00-70</t>
  </si>
  <si>
    <t>с 12 не раньше</t>
  </si>
  <si>
    <t>Клиент№5030</t>
  </si>
  <si>
    <t>г. Пушкин, СПб, Колпинское шоссе д. 18</t>
  </si>
  <si>
    <t>кв. 57, 5-й этаж без лифта, 8-981-160-17-33 Виктория</t>
  </si>
  <si>
    <t>ЗВОНИТЬ НА НОМЕР 8-981-160-17-33, 2 бут б/п</t>
  </si>
  <si>
    <t>СПб, ул. Валерия Гаврилина д. 3к2</t>
  </si>
  <si>
    <t>кв3 900-85-36</t>
  </si>
  <si>
    <t>1 бут в залог</t>
  </si>
  <si>
    <t>Пушкин, СПб, ул. Железнодорожная д.76</t>
  </si>
  <si>
    <t>кв.74 8-981-682-04-45, 8-911-838-77-62</t>
  </si>
  <si>
    <t>10:00-14:00</t>
  </si>
  <si>
    <t>звонить на первый номер.созвон обязателен за полчаса МАЛЕНЬКИЙ РЕБЁНОК не позже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</si>
  <si>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</si>
  <si>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</si>
  <si>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</si>
  <si>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</si>
  <si>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</si>
  <si>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</si>
  <si>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</si>
  <si>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Клиент№5537</t>
  </si>
  <si>
    <t>Спб, Шушары, Новгородский пр-т д. 10</t>
  </si>
  <si>
    <t>кв. 138, 8-911-769-21-70</t>
  </si>
  <si>
    <t>г. Павловск, СПб, ул. 1-я советская , д. 16</t>
  </si>
  <si>
    <t>кв. 24, 8-921-775-54-60</t>
  </si>
  <si>
    <t>поменяли адрес СОЗВОН ЗАРАНЕЕ!! 8-921-77-55-460</t>
  </si>
  <si>
    <t>Водономика</t>
  </si>
  <si>
    <t>СПБ,Пушкинский р-он, Шушары, Славянка, ул. Ростовская, д. 13-15</t>
  </si>
  <si>
    <t>кв. 838, 8-922-752-90-68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</si>
  <si>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</si>
  <si>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</si>
  <si>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</t>
  </si>
  <si>
    <t>Клиент№2943</t>
  </si>
  <si>
    <t>г. Пушкин, СПб, ул. Гусарская д. 6к15</t>
  </si>
  <si>
    <t>кв 27, 8-911-837-26-38 Дина</t>
  </si>
  <si>
    <t>Красное Село, СПб, ул. Освобождения д. 36</t>
  </si>
  <si>
    <t>кв 80 8-905-228-04-38</t>
  </si>
  <si>
    <t>СПБ, ул. Садовая, д. 7-9-11</t>
  </si>
  <si>
    <t>8-931-271-54-96</t>
  </si>
  <si>
    <t>помочь  переставить помпу на бутыль</t>
  </si>
  <si>
    <t>Клиент №5550</t>
  </si>
  <si>
    <t>Колпино, Бульвар трудящихся д. 39</t>
  </si>
  <si>
    <t>кв346 8-905-229-40-70</t>
  </si>
  <si>
    <t>СПб, Владимирский пр., д. 3</t>
  </si>
  <si>
    <t>кв. 3, 8-911-917-97-11</t>
  </si>
  <si>
    <t xml:space="preserve">1 - ЧЕК (1-й раз)
 </t>
  </si>
  <si>
    <t>Клиент№5336</t>
  </si>
  <si>
    <t>г. Колпино ,СПб,  Лагерное шоссе, д. 49к2</t>
  </si>
  <si>
    <t>кв.641, 11-й этаж, 8-911-815-75-59</t>
  </si>
  <si>
    <t>созвон, забрать бутыли ,вернуть залоги, больше заказывать не будут (жалуются на накипь).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</si>
  <si>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</si>
  <si>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</si>
  <si>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</t>
  </si>
  <si>
    <t>СПб, Аптекарский проспект д.18А</t>
  </si>
  <si>
    <t>22 подъезд, кв.853 , 8-952-213-85-79</t>
  </si>
  <si>
    <t>8-951-664-42-45</t>
  </si>
  <si>
    <t>Клиент№6244</t>
  </si>
  <si>
    <t>Ломоносовский район, Низинское сельское поселение  деревня Владимировка</t>
  </si>
  <si>
    <t>4-й западный проезд, д.11, 8-900-628-99-04 Андрей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</si>
  <si>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</si>
  <si>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</si>
  <si>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</si>
  <si>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</si>
  <si>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</si>
  <si>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</si>
  <si>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</si>
  <si>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10 - Вода Plesca 12.5л
 </t>
  </si>
  <si>
    <t>отправлять счёт на  9516686876@mail.ru  В СЛЕД РАЗ ПЕРЕДАТЬ ДОКИ от 06.01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</si>
  <si>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</si>
  <si>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</si>
  <si>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</si>
  <si>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</t>
  </si>
  <si>
    <t>СПб, Петроградский район, ул. Академика Павлова, д. 6к2</t>
  </si>
  <si>
    <t>кв. 97, 13-й этаж, 8-999-209-95-40</t>
  </si>
  <si>
    <t>СПб, ул. Адмирала Трибуца, д. 7</t>
  </si>
  <si>
    <t>пом. №49Н, бар "Паб", 8-964-344-44-31</t>
  </si>
  <si>
    <t>15:00-18:00</t>
  </si>
  <si>
    <t>с 15 откроются- 8-911-094-90-41, 931-361-38-71 Ростислав</t>
  </si>
  <si>
    <t>г. Пушкин, СПб, ул. Генерала Хазова д. 3</t>
  </si>
  <si>
    <t>кв. 84, 8-911-096-76-49 Дмитрий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</si>
  <si>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</si>
  <si>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</si>
  <si>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</si>
  <si>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</si>
  <si>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г. Пушкин, СПб, ул. Глинки, д. 17</t>
  </si>
  <si>
    <t>кв. 40, 1й этаж,  8-921-880-41-85</t>
  </si>
  <si>
    <t>БУТЫЛИ ЧИСТЫЕ И АККУРАТНЫЕ!</t>
  </si>
  <si>
    <t>СПБ, ул. Ворошилова, д. 25</t>
  </si>
  <si>
    <t>к1, кв 151, 8-928-255-99-57</t>
  </si>
  <si>
    <t>13:00-18:00</t>
  </si>
  <si>
    <t>созвон!!</t>
  </si>
  <si>
    <t>Клиент№4038</t>
  </si>
  <si>
    <t>г. Пушкин, СПб, ул. Железнодорожная д. 6/18</t>
  </si>
  <si>
    <t>кв 7, 4-й этаж, 8-917-769-89-99</t>
  </si>
  <si>
    <t>11:00-14:00</t>
  </si>
  <si>
    <t xml:space="preserve">1 - Помпа СТАНДАРТ
 </t>
  </si>
  <si>
    <t>доп номер.  8-917-410-99-18, помпа на обмен с доплатой</t>
  </si>
  <si>
    <t>Клиент №937</t>
  </si>
  <si>
    <t>поселок Мурино, СПб, ул. Оборонная д. 2к4</t>
  </si>
  <si>
    <t>кв 296, 8-981-892-18-77</t>
  </si>
  <si>
    <t>БУТЫЛИ ЧИСТЫЕ АККУРАТНЫЕ!!!!</t>
  </si>
  <si>
    <t>Клиент№1766</t>
  </si>
  <si>
    <t>СПб, Выборгское шоссе д. 212</t>
  </si>
  <si>
    <t>лит Ж, автосервис 8-962-684-93-02</t>
  </si>
  <si>
    <t>Клиент№4528</t>
  </si>
  <si>
    <t>Ломоносовский район, Низинское сельское поселение</t>
  </si>
  <si>
    <t>деревня Владимировка, 4-й западный проезд, д.13,  8-905-216-25-09</t>
  </si>
  <si>
    <t>созвон объяснят как найти</t>
  </si>
  <si>
    <t>СПб, посёлок Мурино, шоссе в Лаврики, д. 83</t>
  </si>
  <si>
    <t>с торца студия танцев Империя, 8-999-207-03-27, 8-981-824-97-99</t>
  </si>
  <si>
    <t>Павловск, Пушкинский район, садоводство Славяночка-2 д. 91</t>
  </si>
  <si>
    <t>8-931-255-64-64</t>
  </si>
  <si>
    <t>клиент №5331</t>
  </si>
  <si>
    <t>СПб, ул. Бассейная д.73 к1</t>
  </si>
  <si>
    <t>кв. 187,8-й этаж, 8-967-347-74-73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</si>
</sst>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9" sqref="A3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70</v>
      </c>
      <c r="L7" s="56"/>
      <c r="M7" s="56"/>
      <c r="N7" s="56" t="str">
        <f>SUM(I7:M7)</f>
        <v>0</v>
      </c>
      <c r="O7" s="57"/>
      <c r="P7" s="56"/>
      <c r="Q7" s="56">
        <v>6300</v>
      </c>
      <c r="R7" s="56">
        <v>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31</v>
      </c>
      <c r="C8" s="60">
        <v>91657</v>
      </c>
      <c r="D8" s="59" t="s">
        <v>43</v>
      </c>
      <c r="E8" s="59" t="s">
        <v>44</v>
      </c>
      <c r="F8" s="61" t="s">
        <v>40</v>
      </c>
      <c r="G8" s="59" t="s">
        <v>45</v>
      </c>
      <c r="H8" s="62"/>
      <c r="I8" s="63"/>
      <c r="J8" s="63"/>
      <c r="K8" s="63"/>
      <c r="L8" s="63">
        <v>4</v>
      </c>
      <c r="M8" s="63"/>
      <c r="N8" s="63" t="str">
        <f>SUM(I8:M8)</f>
        <v>0</v>
      </c>
      <c r="O8" s="64"/>
      <c r="P8" s="63">
        <v>620</v>
      </c>
      <c r="Q8" s="63"/>
      <c r="R8" s="63"/>
      <c r="S8" s="61"/>
      <c r="T8" s="61"/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6457</v>
      </c>
      <c r="D9" s="46" t="s">
        <v>47</v>
      </c>
      <c r="E9" s="46" t="s">
        <v>48</v>
      </c>
      <c r="F9" s="38" t="s">
        <v>40</v>
      </c>
      <c r="G9" s="46" t="s">
        <v>49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675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3550</v>
      </c>
      <c r="D10" s="46" t="s">
        <v>52</v>
      </c>
      <c r="E10" s="46" t="s">
        <v>53</v>
      </c>
      <c r="F10" s="38" t="s">
        <v>34</v>
      </c>
      <c r="G10" s="46" t="s">
        <v>49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4969</v>
      </c>
      <c r="D11" s="46" t="s">
        <v>55</v>
      </c>
      <c r="E11" s="46" t="s">
        <v>56</v>
      </c>
      <c r="F11" s="38" t="s">
        <v>57</v>
      </c>
      <c r="G11" s="46" t="s">
        <v>58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2015</v>
      </c>
      <c r="D12" s="46" t="s">
        <v>59</v>
      </c>
      <c r="E12" s="46" t="s">
        <v>60</v>
      </c>
      <c r="F12" s="38" t="s">
        <v>61</v>
      </c>
      <c r="G12" s="46" t="s">
        <v>45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2620</v>
      </c>
      <c r="D13" s="46" t="s">
        <v>63</v>
      </c>
      <c r="E13" s="46" t="s">
        <v>64</v>
      </c>
      <c r="F13" s="38" t="s">
        <v>65</v>
      </c>
      <c r="G13" s="46" t="s">
        <v>41</v>
      </c>
      <c r="H13" s="48"/>
      <c r="I13" s="49"/>
      <c r="J13" s="49"/>
      <c r="K13" s="49"/>
      <c r="L13" s="49"/>
      <c r="M13" s="49">
        <v>2</v>
      </c>
      <c r="N13" s="49" t="str">
        <f>SUM(I13:M13)</f>
        <v>0</v>
      </c>
      <c r="O13" s="50"/>
      <c r="P13" s="49">
        <v>280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2741</v>
      </c>
      <c r="D14" s="46" t="s">
        <v>68</v>
      </c>
      <c r="E14" s="46" t="s">
        <v>69</v>
      </c>
      <c r="F14" s="38" t="s">
        <v>40</v>
      </c>
      <c r="G14" s="46" t="s">
        <v>49</v>
      </c>
      <c r="H14" s="48"/>
      <c r="I14" s="49"/>
      <c r="J14" s="49"/>
      <c r="K14" s="49"/>
      <c r="L14" s="49">
        <v>7</v>
      </c>
      <c r="M14" s="49"/>
      <c r="N14" s="49" t="str">
        <f>SUM(I14:M14)</f>
        <v>0</v>
      </c>
      <c r="O14" s="50"/>
      <c r="P14" s="49">
        <v>1120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2779</v>
      </c>
      <c r="D15" s="46" t="s">
        <v>71</v>
      </c>
      <c r="E15" s="46" t="s">
        <v>72</v>
      </c>
      <c r="F15" s="38" t="s">
        <v>65</v>
      </c>
      <c r="G15" s="46" t="s">
        <v>41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65">
        <v>6460</v>
      </c>
      <c r="D16" s="46" t="s">
        <v>75</v>
      </c>
      <c r="E16" s="46" t="s">
        <v>76</v>
      </c>
      <c r="F16" s="38" t="s">
        <v>61</v>
      </c>
      <c r="G16" s="46" t="s">
        <v>45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4760</v>
      </c>
      <c r="D17" s="46" t="s">
        <v>78</v>
      </c>
      <c r="E17" s="46" t="s">
        <v>79</v>
      </c>
      <c r="F17" s="38" t="s">
        <v>65</v>
      </c>
      <c r="G17" s="46" t="s">
        <v>49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5504</v>
      </c>
      <c r="D18" s="46" t="s">
        <v>82</v>
      </c>
      <c r="E18" s="46" t="s">
        <v>83</v>
      </c>
      <c r="F18" s="38" t="s">
        <v>65</v>
      </c>
      <c r="G18" s="46" t="s">
        <v>49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6172</v>
      </c>
      <c r="D19" s="46" t="s">
        <v>86</v>
      </c>
      <c r="E19" s="46" t="s">
        <v>87</v>
      </c>
      <c r="F19" s="38" t="s">
        <v>40</v>
      </c>
      <c r="G19" s="46" t="s">
        <v>49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675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5030</v>
      </c>
      <c r="D20" s="46" t="s">
        <v>90</v>
      </c>
      <c r="E20" s="46" t="s">
        <v>91</v>
      </c>
      <c r="F20" s="38" t="s">
        <v>40</v>
      </c>
      <c r="G20" s="46" t="s">
        <v>35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920</v>
      </c>
      <c r="Q20" s="49"/>
      <c r="R20" s="49">
        <v>80</v>
      </c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94197</v>
      </c>
      <c r="D21" s="46" t="s">
        <v>93</v>
      </c>
      <c r="E21" s="46" t="s">
        <v>94</v>
      </c>
      <c r="F21" s="38" t="s">
        <v>65</v>
      </c>
      <c r="G21" s="46" t="s">
        <v>49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 t="s">
        <v>95</v>
      </c>
      <c r="P21" s="49">
        <v>710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2579</v>
      </c>
      <c r="D22" s="46" t="s">
        <v>96</v>
      </c>
      <c r="E22" s="46" t="s">
        <v>97</v>
      </c>
      <c r="F22" s="38" t="s">
        <v>98</v>
      </c>
      <c r="G22" s="46" t="s">
        <v>35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220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3905</v>
      </c>
      <c r="D23" s="46" t="s">
        <v>100</v>
      </c>
      <c r="E23" s="46" t="s">
        <v>101</v>
      </c>
      <c r="F23" s="38" t="s">
        <v>34</v>
      </c>
      <c r="G23" s="46" t="s">
        <v>41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220</v>
      </c>
      <c r="Q23" s="49"/>
      <c r="R23" s="49"/>
      <c r="S23" s="38"/>
      <c r="T23" s="38" t="s">
        <v>102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103</v>
      </c>
      <c r="C24" s="47">
        <v>696</v>
      </c>
      <c r="D24" s="46" t="s">
        <v>104</v>
      </c>
      <c r="E24" s="46" t="s">
        <v>105</v>
      </c>
      <c r="F24" s="38" t="s">
        <v>106</v>
      </c>
      <c r="G24" s="46" t="s">
        <v>41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390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65">
        <v>5537</v>
      </c>
      <c r="D25" s="46" t="s">
        <v>108</v>
      </c>
      <c r="E25" s="46" t="s">
        <v>109</v>
      </c>
      <c r="F25" s="38" t="s">
        <v>40</v>
      </c>
      <c r="G25" s="46" t="s">
        <v>35</v>
      </c>
      <c r="H25" s="48"/>
      <c r="I25" s="49"/>
      <c r="J25" s="49"/>
      <c r="K25" s="49">
        <v>1</v>
      </c>
      <c r="L25" s="49"/>
      <c r="M25" s="49"/>
      <c r="N25" s="49" t="str">
        <f>SUM(I25:M25)</f>
        <v>0</v>
      </c>
      <c r="O25" s="50"/>
      <c r="P25" s="49">
        <v>220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47">
        <v>4461</v>
      </c>
      <c r="D26" s="46" t="s">
        <v>110</v>
      </c>
      <c r="E26" s="46" t="s">
        <v>111</v>
      </c>
      <c r="F26" s="38" t="s">
        <v>61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47">
        <v>60029</v>
      </c>
      <c r="D27" s="46" t="s">
        <v>114</v>
      </c>
      <c r="E27" s="46" t="s">
        <v>115</v>
      </c>
      <c r="F27" s="38" t="s">
        <v>40</v>
      </c>
      <c r="G27" s="46" t="s">
        <v>35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92949</v>
      </c>
      <c r="D28" s="46" t="s">
        <v>116</v>
      </c>
      <c r="E28" s="46" t="s">
        <v>117</v>
      </c>
      <c r="F28" s="38" t="s">
        <v>98</v>
      </c>
      <c r="G28" s="46" t="s">
        <v>35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/>
      <c r="T28" s="38" t="s">
        <v>118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119</v>
      </c>
      <c r="C29" s="47">
        <v>2943</v>
      </c>
      <c r="D29" s="46" t="s">
        <v>120</v>
      </c>
      <c r="E29" s="46" t="s">
        <v>121</v>
      </c>
      <c r="F29" s="38" t="s">
        <v>40</v>
      </c>
      <c r="G29" s="46" t="s">
        <v>35</v>
      </c>
      <c r="H29" s="48"/>
      <c r="I29" s="49"/>
      <c r="J29" s="49">
        <v>1</v>
      </c>
      <c r="K29" s="49">
        <v>2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>
        <v>60</v>
      </c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91427</v>
      </c>
      <c r="D30" s="46" t="s">
        <v>122</v>
      </c>
      <c r="E30" s="46" t="s">
        <v>123</v>
      </c>
      <c r="F30" s="38" t="s">
        <v>40</v>
      </c>
      <c r="G30" s="46" t="s">
        <v>45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580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2372</v>
      </c>
      <c r="D31" s="46" t="s">
        <v>124</v>
      </c>
      <c r="E31" s="46" t="s">
        <v>125</v>
      </c>
      <c r="F31" s="38" t="s">
        <v>40</v>
      </c>
      <c r="G31" s="46" t="s">
        <v>49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126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127</v>
      </c>
      <c r="C32" s="47">
        <v>5550</v>
      </c>
      <c r="D32" s="46" t="s">
        <v>128</v>
      </c>
      <c r="E32" s="46" t="s">
        <v>129</v>
      </c>
      <c r="F32" s="38" t="s">
        <v>40</v>
      </c>
      <c r="G32" s="46" t="s">
        <v>41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65">
        <v>93245</v>
      </c>
      <c r="D33" s="46" t="s">
        <v>130</v>
      </c>
      <c r="E33" s="46" t="s">
        <v>131</v>
      </c>
      <c r="F33" s="38" t="s">
        <v>40</v>
      </c>
      <c r="G33" s="46" t="s">
        <v>49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490</v>
      </c>
      <c r="Q33" s="49"/>
      <c r="R33" s="49"/>
      <c r="S33" s="38" t="s">
        <v>132</v>
      </c>
      <c r="T33" s="38" t="s">
        <v>77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133</v>
      </c>
      <c r="C34" s="47">
        <v>5336</v>
      </c>
      <c r="D34" s="46" t="s">
        <v>134</v>
      </c>
      <c r="E34" s="46" t="s">
        <v>135</v>
      </c>
      <c r="F34" s="38" t="s">
        <v>40</v>
      </c>
      <c r="G34" s="46" t="s">
        <v>41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-675</v>
      </c>
      <c r="Q34" s="49"/>
      <c r="R34" s="49"/>
      <c r="S34" s="38"/>
      <c r="T34" s="38" t="s">
        <v>136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92564</v>
      </c>
      <c r="D35" s="46" t="s">
        <v>137</v>
      </c>
      <c r="E35" s="46" t="s">
        <v>138</v>
      </c>
      <c r="F35" s="38" t="s">
        <v>61</v>
      </c>
      <c r="G35" s="46" t="s">
        <v>45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139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4594</v>
      </c>
      <c r="D36" s="46" t="s">
        <v>140</v>
      </c>
      <c r="E36" s="46" t="s">
        <v>141</v>
      </c>
      <c r="F36" s="38" t="s">
        <v>40</v>
      </c>
      <c r="G36" s="46" t="s">
        <v>49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142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143</v>
      </c>
      <c r="C37" s="65">
        <v>6244</v>
      </c>
      <c r="D37" s="46" t="s">
        <v>144</v>
      </c>
      <c r="E37" s="46" t="s">
        <v>145</v>
      </c>
      <c r="F37" s="38" t="s">
        <v>40</v>
      </c>
      <c r="G37" s="46" t="s">
        <v>45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/>
      <c r="P37" s="49">
        <v>1050</v>
      </c>
      <c r="Q37" s="49"/>
      <c r="R37" s="49"/>
      <c r="S37" s="38"/>
      <c r="T37" s="38" t="s">
        <v>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146</v>
      </c>
      <c r="C38" s="47">
        <v>467</v>
      </c>
      <c r="D38" s="46" t="s">
        <v>147</v>
      </c>
      <c r="E38" s="46" t="s">
        <v>148</v>
      </c>
      <c r="F38" s="38" t="s">
        <v>40</v>
      </c>
      <c r="G38" s="46" t="s">
        <v>41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149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150</v>
      </c>
      <c r="C39" s="53">
        <v>2705</v>
      </c>
      <c r="D39" s="52" t="s">
        <v>151</v>
      </c>
      <c r="E39" s="52" t="s">
        <v>152</v>
      </c>
      <c r="F39" s="54" t="s">
        <v>40</v>
      </c>
      <c r="G39" s="52" t="s">
        <v>35</v>
      </c>
      <c r="H39" s="55"/>
      <c r="I39" s="56"/>
      <c r="J39" s="56"/>
      <c r="K39" s="56"/>
      <c r="L39" s="56"/>
      <c r="M39" s="56">
        <v>10</v>
      </c>
      <c r="N39" s="56" t="str">
        <f>SUM(I39:M39)</f>
        <v>0</v>
      </c>
      <c r="O39" s="57"/>
      <c r="P39" s="56">
        <v>1050</v>
      </c>
      <c r="Q39" s="56"/>
      <c r="R39" s="56"/>
      <c r="S39" s="54" t="s">
        <v>153</v>
      </c>
      <c r="T39" s="54" t="s">
        <v>154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155</v>
      </c>
      <c r="C40" s="47">
        <v>5037</v>
      </c>
      <c r="D40" s="46" t="s">
        <v>156</v>
      </c>
      <c r="E40" s="46" t="s">
        <v>157</v>
      </c>
      <c r="F40" s="38" t="s">
        <v>40</v>
      </c>
      <c r="G40" s="46" t="s">
        <v>45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420</v>
      </c>
      <c r="Q40" s="49"/>
      <c r="R40" s="49"/>
      <c r="S40" s="38"/>
      <c r="T40" s="38" t="s">
        <v>158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3331</v>
      </c>
      <c r="D41" s="46" t="s">
        <v>159</v>
      </c>
      <c r="E41" s="46" t="s">
        <v>160</v>
      </c>
      <c r="F41" s="38" t="s">
        <v>40</v>
      </c>
      <c r="G41" s="46" t="s">
        <v>49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1973</v>
      </c>
      <c r="D42" s="46" t="s">
        <v>161</v>
      </c>
      <c r="E42" s="46" t="s">
        <v>162</v>
      </c>
      <c r="F42" s="38" t="s">
        <v>163</v>
      </c>
      <c r="G42" s="46" t="s">
        <v>45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960</v>
      </c>
      <c r="Q42" s="49"/>
      <c r="R42" s="49"/>
      <c r="S42" s="38"/>
      <c r="T42" s="38" t="s">
        <v>164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93800</v>
      </c>
      <c r="D43" s="46" t="s">
        <v>165</v>
      </c>
      <c r="E43" s="46" t="s">
        <v>166</v>
      </c>
      <c r="F43" s="38" t="s">
        <v>40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167</v>
      </c>
      <c r="C44" s="47">
        <v>5404</v>
      </c>
      <c r="D44" s="46" t="s">
        <v>168</v>
      </c>
      <c r="E44" s="46" t="s">
        <v>169</v>
      </c>
      <c r="F44" s="38" t="s">
        <v>40</v>
      </c>
      <c r="G44" s="46" t="s">
        <v>45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170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2963</v>
      </c>
      <c r="D45" s="46" t="s">
        <v>171</v>
      </c>
      <c r="E45" s="46" t="s">
        <v>172</v>
      </c>
      <c r="F45" s="38" t="s">
        <v>40</v>
      </c>
      <c r="G45" s="46" t="s">
        <v>35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220</v>
      </c>
      <c r="Q45" s="49"/>
      <c r="R45" s="49"/>
      <c r="S45" s="38"/>
      <c r="T45" s="38" t="s">
        <v>173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4639</v>
      </c>
      <c r="D46" s="46" t="s">
        <v>174</v>
      </c>
      <c r="E46" s="46" t="s">
        <v>175</v>
      </c>
      <c r="F46" s="38" t="s">
        <v>176</v>
      </c>
      <c r="G46" s="46" t="s">
        <v>41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640</v>
      </c>
      <c r="Q46" s="49"/>
      <c r="R46" s="49"/>
      <c r="S46" s="38"/>
      <c r="T46" s="38" t="s">
        <v>177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178</v>
      </c>
      <c r="C47" s="47">
        <v>4038</v>
      </c>
      <c r="D47" s="46" t="s">
        <v>179</v>
      </c>
      <c r="E47" s="46" t="s">
        <v>180</v>
      </c>
      <c r="F47" s="38" t="s">
        <v>181</v>
      </c>
      <c r="G47" s="46" t="s">
        <v>35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580</v>
      </c>
      <c r="Q47" s="49"/>
      <c r="R47" s="49"/>
      <c r="S47" s="38" t="s">
        <v>182</v>
      </c>
      <c r="T47" s="38" t="s">
        <v>183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184</v>
      </c>
      <c r="C48" s="47">
        <v>937</v>
      </c>
      <c r="D48" s="46" t="s">
        <v>185</v>
      </c>
      <c r="E48" s="46" t="s">
        <v>186</v>
      </c>
      <c r="F48" s="38" t="s">
        <v>61</v>
      </c>
      <c r="G48" s="46" t="s">
        <v>49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630</v>
      </c>
      <c r="Q48" s="49"/>
      <c r="R48" s="49"/>
      <c r="S48" s="38"/>
      <c r="T48" s="38" t="s">
        <v>187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188</v>
      </c>
      <c r="C49" s="47">
        <v>1766</v>
      </c>
      <c r="D49" s="46" t="s">
        <v>189</v>
      </c>
      <c r="E49" s="46" t="s">
        <v>190</v>
      </c>
      <c r="F49" s="38" t="s">
        <v>57</v>
      </c>
      <c r="G49" s="46" t="s">
        <v>49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191</v>
      </c>
      <c r="C50" s="47">
        <v>4528</v>
      </c>
      <c r="D50" s="46" t="s">
        <v>192</v>
      </c>
      <c r="E50" s="46" t="s">
        <v>193</v>
      </c>
      <c r="F50" s="38" t="s">
        <v>57</v>
      </c>
      <c r="G50" s="46" t="s">
        <v>45</v>
      </c>
      <c r="H50" s="48"/>
      <c r="I50" s="49"/>
      <c r="J50" s="49">
        <v>6</v>
      </c>
      <c r="K50" s="49"/>
      <c r="L50" s="49"/>
      <c r="M50" s="49"/>
      <c r="N50" s="49" t="str">
        <f>SUM(I50:M50)</f>
        <v>0</v>
      </c>
      <c r="O50" s="50"/>
      <c r="P50" s="49">
        <v>1260</v>
      </c>
      <c r="Q50" s="49"/>
      <c r="R50" s="49"/>
      <c r="S50" s="38"/>
      <c r="T50" s="38" t="s">
        <v>194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2239</v>
      </c>
      <c r="D51" s="46" t="s">
        <v>195</v>
      </c>
      <c r="E51" s="46" t="s">
        <v>196</v>
      </c>
      <c r="F51" s="38" t="s">
        <v>61</v>
      </c>
      <c r="G51" s="46" t="s">
        <v>49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640</v>
      </c>
      <c r="Q51" s="49"/>
      <c r="R51" s="49"/>
      <c r="S51" s="38"/>
      <c r="T51" s="38" t="s">
        <v>77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92397</v>
      </c>
      <c r="D52" s="46" t="s">
        <v>197</v>
      </c>
      <c r="E52" s="46" t="s">
        <v>198</v>
      </c>
      <c r="F52" s="38" t="s">
        <v>40</v>
      </c>
      <c r="G52" s="46" t="s">
        <v>35</v>
      </c>
      <c r="H52" s="48"/>
      <c r="I52" s="49"/>
      <c r="J52" s="49"/>
      <c r="K52" s="49"/>
      <c r="L52" s="49">
        <v>20</v>
      </c>
      <c r="M52" s="49"/>
      <c r="N52" s="49" t="str">
        <f>SUM(I52:M52)</f>
        <v>0</v>
      </c>
      <c r="O52" s="50"/>
      <c r="P52" s="49">
        <v>2400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199</v>
      </c>
      <c r="C53" s="47">
        <v>5331</v>
      </c>
      <c r="D53" s="46" t="s">
        <v>200</v>
      </c>
      <c r="E53" s="46" t="s">
        <v>201</v>
      </c>
      <c r="F53" s="38" t="s">
        <v>40</v>
      </c>
      <c r="G53" s="46" t="s">
        <v>41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450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