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'путевой'!$A$1:$U$75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<sst xmlns="http://schemas.openxmlformats.org/spreadsheetml/2006/main" uniqueCount="318">
  <si>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</si>
  <si>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</si>
  <si>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</si>
  <si>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</si>
  <si>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</si>
  <si>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6.02.2020(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</si>
  <si>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</si>
  <si>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</si>
  <si>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</si>
  <si>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</si>
  <si>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</si>
  <si>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</si>
  <si>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</si>
  <si>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</si>
  <si>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</si>
  <si>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</si>
  <si>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</si>
  <si>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</si>
  <si>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</si>
  <si>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</si>
  <si>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</si>
  <si>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</si>
  <si>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</si>
  <si>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</si>
  <si>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</si>
  <si>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</si>
  <si>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</si>
  <si>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</si>
  <si>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</si>
  <si>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Центр семейной медицины</t>
  </si>
  <si>
    <t>Кронштадт, СПб, ул. Андреевская д. 5</t>
  </si>
  <si>
    <t>946-28-50, 2-й эт без лифта</t>
  </si>
  <si>
    <t>09:00-13:00</t>
  </si>
  <si>
    <t>Вячеслав</t>
  </si>
  <si>
    <t xml:space="preserve">200 - Стаканчики для питьевой воды
 </t>
  </si>
  <si>
    <t>с ндс 8-906-260-99-29 (Андреевская)!! на этом адресе до 14 работают на этот адрес Ё возим,  у них особое заполнение с с ндс доков всегда скидывать счет на воду bitukova.ekaterina@gmail.com (только на эту почту), как можно раньше- работают до 14.</t>
  </si>
  <si>
    <t>Центр семейной мидицины</t>
  </si>
  <si>
    <t>10:00-13:00</t>
  </si>
  <si>
    <t>ИП Кузьмина В. А. (ИП Надобников)водоносов</t>
  </si>
  <si>
    <t>Спб, ул. Глухая Зеленина д. 2</t>
  </si>
  <si>
    <t>вход  с Малой Зеленина, 8-952-368-91-10</t>
  </si>
  <si>
    <t>11:00-14:00</t>
  </si>
  <si>
    <t>Фахриддин</t>
  </si>
  <si>
    <t>в субботу до 15  работают, счёт отправлять на yogaver@mail.ru</t>
  </si>
  <si>
    <t>Водоносов</t>
  </si>
  <si>
    <t>г. Кронштадт, СПб,  Цитадельское шоссе, д. 43</t>
  </si>
  <si>
    <t>кв. 70, 4-й этаж, 8-921-339-76-10</t>
  </si>
  <si>
    <t>10:00-17:00</t>
  </si>
  <si>
    <t>созвон!</t>
  </si>
  <si>
    <t>СПб, Московский проспект, д. 176</t>
  </si>
  <si>
    <t>Въезд с Благодатной, кв. 13, 3й этаж,  8-931-960-45-30</t>
  </si>
  <si>
    <t>Дмитрий</t>
  </si>
  <si>
    <t>созвон.если совсем не алё звонить на номер 8-931-297-68-34. как можно раньше.</t>
  </si>
  <si>
    <t>Клиент№6034</t>
  </si>
  <si>
    <t>СПБ, Рижский проспект д. 29</t>
  </si>
  <si>
    <t>Дом творчества Измайловский, 8-952-372-40-90 Сергей, 8-953-174-32-05 Елена</t>
  </si>
  <si>
    <t>16:00-18:00</t>
  </si>
  <si>
    <t xml:space="preserve">1 - ЧЕК (всегда)
 </t>
  </si>
  <si>
    <t>РАНЬШЕ НИКОГО НЕ БУДЕТ ,созвон .ЗВОНИТЬ НА ВТОРОЙ НОМЕР</t>
  </si>
  <si>
    <t>Клиент №6793</t>
  </si>
  <si>
    <t>СПб, ул. Стасовой д.1</t>
  </si>
  <si>
    <t>1-парадная, кв. 171, 8-911-018-32-55</t>
  </si>
  <si>
    <t>18:00-21:00</t>
  </si>
  <si>
    <t>Федор</t>
  </si>
  <si>
    <t>днём никого не будет, созвон за час</t>
  </si>
  <si>
    <t>ПЦ СОЮЗ</t>
  </si>
  <si>
    <t>СПб, Московское шоссе д. 42к2</t>
  </si>
  <si>
    <t>офис 418, 8-921-186-80-68, 8-921-433-77-04</t>
  </si>
  <si>
    <t>10:00-15:00</t>
  </si>
  <si>
    <t>только с ндс созвон за полчаса. ЗВОНИТЬ НА НОМЕР - 8-921-433-77-04 . ЗАКАЗАЛИ Ё.8-967-530-26-45,</t>
  </si>
  <si>
    <t>СПб, ул. Васи Алексеева, д. 14</t>
  </si>
  <si>
    <t>кв. 55, 3й этаж, лифт есть, 8-922-537-55-06</t>
  </si>
  <si>
    <t>Спиридонов</t>
  </si>
  <si>
    <t>СПб, ул. Тамбасова д. 13 лит А</t>
  </si>
  <si>
    <t>730-34-63, 8-951-671-80-61  Екатерина</t>
  </si>
  <si>
    <t>Фахри</t>
  </si>
  <si>
    <t>с 13 до 14 - обед (никого не будет)</t>
  </si>
  <si>
    <t>Клиент№4389</t>
  </si>
  <si>
    <t>СПб, ул. Подвойского д. 14к1</t>
  </si>
  <si>
    <t>кв. 44, 8-921-918-20-14</t>
  </si>
  <si>
    <t>Георгий</t>
  </si>
  <si>
    <t>не раньше 18.00 либо прекратят с нами работать</t>
  </si>
  <si>
    <t>г. Петергоф, Университетский проспект д. 26</t>
  </si>
  <si>
    <t>8-911-982-85-55</t>
  </si>
  <si>
    <t>10:00-16:00</t>
  </si>
  <si>
    <t>созвон заранее звонить на этот номер 8-911-982-85-55. созвон - объяснят как заехать, тут несколько клиентов - всегда совзвон</t>
  </si>
  <si>
    <t>СПб, ул. Большая Монетная, д. 16</t>
  </si>
  <si>
    <t>БЦ, набрать 16 или 18 - откроют, 3й этаж, 8-906-227-05-05, 8-921-911-33-53 Магомед</t>
  </si>
  <si>
    <t>созвон.</t>
  </si>
  <si>
    <t>г. Кронштадт, ул. Зосимова д. 28/30</t>
  </si>
  <si>
    <t>кв 16, 2 этаж,  311-37-51</t>
  </si>
  <si>
    <t>Созвон за 30 минут</t>
  </si>
  <si>
    <t>Клиент№5345</t>
  </si>
  <si>
    <t>г. Пушкин, СПб, ул. Ленинградская д. 46</t>
  </si>
  <si>
    <t>кв. 31, 8-921-751-55-77 Валентина Анатолиевна Можар</t>
  </si>
  <si>
    <t>17:00-20:00</t>
  </si>
  <si>
    <t>Созвон обязательно!!!- БУТЫЛИ С РУЧКАМИ! ЧИСТЫЕ НЕ КОЦАННЫЕ! .клиент тяжёлый- оставит бутыли у двери (если никого не будет) - скажете номер карты и переведёт деньги. ЗАКАЗАЛА Ё.</t>
  </si>
  <si>
    <t>Клиент№6954</t>
  </si>
  <si>
    <t>г. Пушкин, СПб, ул. Гусарская д. 18</t>
  </si>
  <si>
    <t>адрес как  ОРИЕНТИР, строящийся объект - через дорогу - бетонная дорога на кпп объекта, 8-931-966-57-80- созвон,сориентирует как найти</t>
  </si>
  <si>
    <t>созвон. как можно раньше</t>
  </si>
  <si>
    <t>Гармония</t>
  </si>
  <si>
    <t>СПб, пр. Стачек д. 72</t>
  </si>
  <si>
    <t>ДК, правый вход 2-эт. Каб 207 , 702-04-90 Заезд с ул. Новостроек</t>
  </si>
  <si>
    <t>ндс, не раньше 10 приезжать!!, бутыли под дверью не оставлять!ЗАБИРАТЬ ВСЕ ПУСТЫЕ БУТЫЛИ.</t>
  </si>
  <si>
    <t>РЕГИОНАЛЬНЫЙ МАРКЕТИНГ (БЫВ.трейд маркетинг)</t>
  </si>
  <si>
    <t>СПб, Лиговский пр., д. 50к1</t>
  </si>
  <si>
    <t>8-965-023-67-83</t>
  </si>
  <si>
    <t>передать доки от 4.07 и забрать наш экземпляр новый адрес, созвон. подписать доки (не ту печать поставили вчера)</t>
  </si>
  <si>
    <t>РЖД (тендер)</t>
  </si>
  <si>
    <t>СПб, Набережная реки Фонтанки, д. 117</t>
  </si>
  <si>
    <t>8-911-154-28-12</t>
  </si>
  <si>
    <t>СОЗВОН ЗА ЧАС - ДЛЯ ПРОПУСКА , встретят на территории</t>
  </si>
  <si>
    <t>Акварель (бывш. Березка)</t>
  </si>
  <si>
    <t>СПб, Большой пр. В.О. д. 83</t>
  </si>
  <si>
    <t>8-911-296-81-01</t>
  </si>
  <si>
    <t>ндс только!. РАБОТАЮТ С 10 РАНЬШЕ НЕ ПРИЕЗЖАТЬ!!!!НА СКЛАД СЗАДИ ДВОРА 8-911-296-81-01 Бутыли выбрать самые чистые и аккуратные с плотными пробками!! клиент сложный.</t>
  </si>
  <si>
    <t>поселок Тярлево, СПб, Фильтровское шоссе, д. 3</t>
  </si>
  <si>
    <t>литА, офис 249,   8-953-345-31-00</t>
  </si>
  <si>
    <t>8-953-345-31-00</t>
  </si>
  <si>
    <t>ИнкомТех (Водоносов)</t>
  </si>
  <si>
    <t>СПБ, ул. 8-я красноармейская, д.10</t>
  </si>
  <si>
    <t>офис №15, 3- ий этаж  контактное лицо - Надежда 8-921-555-83-59</t>
  </si>
  <si>
    <t>ОБЯЗАТЕЛЬНО СОЗВОН ЗА ПОЛЧАСА!подписывают и за Крестовский.</t>
  </si>
  <si>
    <t>Юником</t>
  </si>
  <si>
    <t>СПб, проспект Медиков д.5 Петроградской стороны, 48</t>
  </si>
  <si>
    <t>БЦ Карповка офис 337 А, 8-967-598-97-72</t>
  </si>
  <si>
    <t>11:00-17:00</t>
  </si>
  <si>
    <t>обязательно созвон за час, чтобы были на месте - 8-904-512-94-79,, доки подписывать в 408 кабинете</t>
  </si>
  <si>
    <t>ИП Горкунова</t>
  </si>
  <si>
    <t>СПб, Балканская площадь д. 5</t>
  </si>
  <si>
    <t>Мебельный центр 12 стульев, 1 этаж, секция А 14.1, 930-64-96, 8-921-580-11-09</t>
  </si>
  <si>
    <t>11:00-15:00</t>
  </si>
  <si>
    <t>с 11 работают! окна командор !! Перещли на безнал Счёт на 20 бу. Поставка №16 (20 из 20 ,подписывать акт с указанием оставшихся бут. договор на ИП</t>
  </si>
  <si>
    <t>СПб, ул. Ленская д. 3к2</t>
  </si>
  <si>
    <t>кв. 540, 6-я парадная, 9-й этаж,   8-921-635-09-02, домофон не работатет50-55-96, домофон не работатет</t>
  </si>
  <si>
    <t>8-904-514-21-78.  воду не оставлять у двери.КЛИЕНТ НАСТРОЕН НЕ ДРУЖЕЛЮБНО домофон не работает - созвон, встретят 8-921-635-09-02.8-904-514-21-78.</t>
  </si>
  <si>
    <t>г. Пушкин, 8-я линия, д.8</t>
  </si>
  <si>
    <t>коллект сад № 7, 8-921-424-16-47</t>
  </si>
  <si>
    <t>16:00-20:00</t>
  </si>
  <si>
    <t>голубой дом на против школьной 41. ЗАБРАТЬ ВСЕ ПУСТЫЕ БУТЫЛИ!! не раньше 16!СОЗВОН</t>
  </si>
  <si>
    <t>МинТранс</t>
  </si>
  <si>
    <t>СПб, Набережная Обводного канала д. 36</t>
  </si>
  <si>
    <t>Автовокзал, 8-911-131-41-05</t>
  </si>
  <si>
    <t>ТЕНДЕР, подписывать акт.</t>
  </si>
  <si>
    <t>СПб, Набережная Обводного канала д. 122</t>
  </si>
  <si>
    <t>вентиляционный киоск, 8-981-245-84-06</t>
  </si>
  <si>
    <t>ТЕНДЕР, подписывать акт.  8-981-245-84-06</t>
  </si>
  <si>
    <t>Клиент№3187</t>
  </si>
  <si>
    <t>СПб, ул. Турку д. 17к2</t>
  </si>
  <si>
    <t>кв. 23, 642-83-33, 706-08-33</t>
  </si>
  <si>
    <t>14:00-17:00</t>
  </si>
  <si>
    <t>с 14!</t>
  </si>
  <si>
    <t>Павловск, ул. Звериницкая д. 8/2</t>
  </si>
  <si>
    <t>частный дом, 8-911-110-12-78   Александр</t>
  </si>
  <si>
    <t>10:00-14:00</t>
  </si>
  <si>
    <t>4 бут в залог</t>
  </si>
  <si>
    <t xml:space="preserve">1 - ЧЕК (1-й раз)
 1 - Помпа СТАНДАРТ
 </t>
  </si>
  <si>
    <t>созвон за час! номер карты сказать - переведут</t>
  </si>
  <si>
    <t>Городское туристско-информационное бюро</t>
  </si>
  <si>
    <t>Спб, ул. Садовая д. 37</t>
  </si>
  <si>
    <t>8-981-965-0909</t>
  </si>
  <si>
    <t>09:00-12:00</t>
  </si>
  <si>
    <t>тендер,ЗАБРАТЬ ПУСТУЮ ТАРУ  , подписывать АКТ ПРИЕМА-ПЕРЕДАЧИ!!! забрать 8 пустых бут</t>
  </si>
  <si>
    <t>Дима Трусов</t>
  </si>
  <si>
    <t>Манушкино</t>
  </si>
  <si>
    <t>ул. Абрикосовая, 8-911-270-38-73 Анастасия</t>
  </si>
  <si>
    <t>Транснефть Балтика</t>
  </si>
  <si>
    <t>СПб, Мурманское шоссе, 32-й километр</t>
  </si>
  <si>
    <t>8-921-767-74-44, 8-964-380-68-10</t>
  </si>
  <si>
    <t>09:00-17:00</t>
  </si>
  <si>
    <t>СОЗВОН УТРОМ ДЛЯ ПРОПУСКА  тендер.Обед с 12:30 до 13:30. ЗАБРАТЬ ПУСТУЮ ТАРУ!! .
8-964-380-68-10</t>
  </si>
  <si>
    <t>Транснефть - Охрана</t>
  </si>
  <si>
    <t>Всеволожский район, 32 км Мурманского шоссе</t>
  </si>
  <si>
    <t>Игорь Иванович – 8-931-357-09-12  Владимир Борисович – 8-931-357-09-20</t>
  </si>
  <si>
    <t>09:00-18:00</t>
  </si>
  <si>
    <t>забарть пустую тару
1) НПС «Невская» 
2) ПСП ЛПДС Невская</t>
  </si>
  <si>
    <t>Графические технологии</t>
  </si>
  <si>
    <t>СПб, Пироговская набережная, дом 17 литер А корпус 6</t>
  </si>
  <si>
    <t>Графические технологии,331-63-48 , 8-921-186-18-90</t>
  </si>
  <si>
    <t xml:space="preserve">1 - Заказ от ЭНДИ
 </t>
  </si>
  <si>
    <t>нож для резки бумаг (в офисе), подписать акт</t>
  </si>
  <si>
    <t>Клиент№4540</t>
  </si>
  <si>
    <t>СПб, Химический переулок, д. 8</t>
  </si>
  <si>
    <t>8-921-748-06-49 Игорь  Алексеевич, 8-931-363-58-83 - звонить на этот номер</t>
  </si>
  <si>
    <t>В СЛЕД РАЗ - 1 бут б/п на замен треснутой</t>
  </si>
  <si>
    <t>Объединение Энергосоюз</t>
  </si>
  <si>
    <t>СПб, пр. Луначарского, д. 72к1</t>
  </si>
  <si>
    <t>332-19-01</t>
  </si>
  <si>
    <t>ТОЛЬКО с ндс ЧИСТЫЕ БУТЫЛИ!!!!!! не позже 16!</t>
  </si>
  <si>
    <t>Спб, Шушары, Новгородский пр-т д. 24</t>
  </si>
  <si>
    <t>к2, 8-904-647-76-74 Даниил</t>
  </si>
  <si>
    <t>12:00-15:00</t>
  </si>
  <si>
    <t>с 12! созвон</t>
  </si>
  <si>
    <t>Наномед</t>
  </si>
  <si>
    <t>СПб, ул. Костюшко, д. 2</t>
  </si>
  <si>
    <t>Территория 26 ГБ, 245-66-82, 8-911-726-34-36 (там объяснять куда отнести), 8-965-755-42-18 Ксения</t>
  </si>
  <si>
    <t>8-965-755-42-18 Ксения, 2й  этаж</t>
  </si>
  <si>
    <t>СПб, Дачный пр., д.30</t>
  </si>
  <si>
    <t>к1, кв2, 8-977-497-82-06</t>
  </si>
  <si>
    <t>13:00-17:00</t>
  </si>
  <si>
    <t>с 13! возить в указанное время или  штраф</t>
  </si>
  <si>
    <t>Полимер (бывш. Фора - КомТрейд)</t>
  </si>
  <si>
    <t>СПб, проспект Бакунина д. 29</t>
  </si>
  <si>
    <t>710-21-61 Юля, 710-21-21, для въезда на территорию зарание заказать пропуск.  8-911-954-92-45 ,  Пропуск за 1,5 часа заказывать</t>
  </si>
  <si>
    <t>СМ                                                              БАЗУ! . НА                 БУТЫЛИ НАДЕВАТЬ ТОЛЬКО ЗЕЛЁНЫЕ ПРОБКИ!!звонить                                 на номер  8-911-954-32-45Здесь быть вежливым!скидывать скан доков</t>
  </si>
  <si>
    <t>г. Колпино, СПб, ул. Тверская, д. 38</t>
  </si>
  <si>
    <t>комиссионный магазин Монета, 8-981-148-08-80</t>
  </si>
  <si>
    <t>с 10 работают.</t>
  </si>
  <si>
    <t>Крок регион</t>
  </si>
  <si>
    <t>СПб, ул. Барочная д. 10к1</t>
  </si>
  <si>
    <t>8-921-341-26-60, офис 410</t>
  </si>
  <si>
    <t>11:00-18:00</t>
  </si>
  <si>
    <t>только ндс .  Брать телегу (пронос 70м)
в 410 офис.  особое заполнение см. папку  8-921-938-69-78 Николай или 8-921-798-22-73 Александр.</t>
  </si>
  <si>
    <t>СПб, ул. Фрунзе, д. 21</t>
  </si>
  <si>
    <t>домофон набирать   0795B,  4й этаж, лифт есть, кв. 74,  8-905-234-60-03</t>
  </si>
  <si>
    <t>домофон не работает, набирайте 0795В</t>
  </si>
  <si>
    <t>МУВО</t>
  </si>
  <si>
    <t>СПб, пр. Стачек, д. 47</t>
  </si>
  <si>
    <t>ЛитЛ, АО ЦКБМ Бирюков Павел Павлович 8-921-746-80-62, 8-965-065-08-99</t>
  </si>
  <si>
    <t>СОЗВОН С УТРА!!!ЗАБРАТЬ ПУСТУЮ ТАРУ! ДОКИ ДЕЛАЕТ Рита</t>
  </si>
  <si>
    <t>Фанерный</t>
  </si>
  <si>
    <t>СПб, посёлок Понтонный, ул. Фанерная д. 5</t>
  </si>
  <si>
    <t>648-16-15(доб.2242), 8-921-356-48-83</t>
  </si>
  <si>
    <t>В 1с - СВЕЗА, 
склад.  НА СКЛАД СТАВИТЬ ДОСТАВКУ С ГРУЗЧИКОМ (одного водителя не отправлять.</t>
  </si>
  <si>
    <t>Спб, Витебский пр. д. 1Б</t>
  </si>
  <si>
    <t>8-951-723-16-16, 8-911-629-48-83</t>
  </si>
  <si>
    <t>10:00-18:00</t>
  </si>
  <si>
    <t>Чистый город( ИП НАДОБНИКОВ)</t>
  </si>
  <si>
    <t>СПб, Ропшинское шоссе д. 8</t>
  </si>
  <si>
    <t>территория птицефабрики, 970-79-19-Иван 935-73-78,  8-921-903-62-21, 448-11-90</t>
  </si>
  <si>
    <t>Водономика</t>
  </si>
  <si>
    <t>СПб, ул. Гороховая, д. 46</t>
  </si>
  <si>
    <t>салон Body Waxer, во двор, код на калитке 2007#, 8-981-777-08-33</t>
  </si>
  <si>
    <t>домофон сломался - рядом поставили новый (металл. коробка)- НА НОВОМ ДОМОФОНЕ набрать 2007 (без решётки)</t>
  </si>
  <si>
    <t>Патриот Нева</t>
  </si>
  <si>
    <t>СПб, Невский пр. д. 104</t>
  </si>
  <si>
    <t>БЦ Темпа 5 этаж, лифт вроде есть, созвонится за 30 мин. Сказать данные машины и водителя.  Тел 313-08-01</t>
  </si>
  <si>
    <t>ПОДПИСАТЬ ДОКИ ЗА КУДРОВО И ЯНИНО с ндс ОБЯЗАТЕЛЬНО ЗАБИРАТЬ ПУСТУЮ ТАРУ.</t>
  </si>
  <si>
    <t>СПб, ул. Якубовича д. 4</t>
  </si>
  <si>
    <t>Федеральный арбитражный суд Северо-Западного округа, 2 эт, лифт есть</t>
  </si>
  <si>
    <t>14:00-18:00</t>
  </si>
  <si>
    <t>созвон иначе не пустят - В ЭТОТ РАЗ ЗВОНИТЬ НА НОМЕР   8-950-021-42-15</t>
  </si>
  <si>
    <t>г. Пушкин, СПб, Ленинградская д. 10</t>
  </si>
  <si>
    <t>кв. 25, 8-921-941-17-45</t>
  </si>
  <si>
    <t>БУТЫЛИ ЧИСТЫЕ!!!</t>
  </si>
  <si>
    <t>СПб, Петергофское шоссе, д. 17к1</t>
  </si>
  <si>
    <t>кв. 489, 11-й этаж, 4-я парадная, въезд со двора, 8-931-534-04-37</t>
  </si>
  <si>
    <t>ИП Червяков Борис Николаевич (ИП НАДОБНИКОВ)</t>
  </si>
  <si>
    <t>СПб, пр. Металлистов д. 7</t>
  </si>
  <si>
    <t>Новый БЦ, заезд во внутренний двор с ул. Дегтярёва рядом с автомойкой. 927-02-08, 8-911-141-32-32.</t>
  </si>
  <si>
    <t>СПб, ул. Пионерстроя д. 17к1</t>
  </si>
  <si>
    <t>кв. 29, 8-951-671-08-82</t>
  </si>
  <si>
    <t>Созвон за полчаса.  8-961-469-81-28</t>
  </si>
  <si>
    <t>СПб, Ленинский пр., д. 75к1</t>
  </si>
  <si>
    <t>2-й подъезд, 4-й этаж, кв. 179,  8-911-036-99-20, 8-911-036-98-81</t>
  </si>
  <si>
    <t>ОПЛАЧЕНО НА САЙТЕ. СОЗВОН ЗА 30 МИНУТ ОБЯЗАТЕЛЕН ,ЗАРАНЕЕ 8-911-036-98-81.</t>
  </si>
  <si>
    <t>Клиент№6730</t>
  </si>
  <si>
    <t>СПб, ул. Восстания, д. 43</t>
  </si>
  <si>
    <t>4й этаж, лифт есть, кв. 7, 8-911-007-54-81 Роза</t>
  </si>
  <si>
    <t>16:00-19:00</t>
  </si>
  <si>
    <t>ЗАБИРАТЬ ПУСТУЮ ТАРУ!  созвон. с 16!!</t>
  </si>
  <si>
    <t>МЭЛП (ИП НАДОБНИКОВ , новые реквизиты))Водоносов</t>
  </si>
  <si>
    <t>СПБ, ул. Гжатская д. 27</t>
  </si>
  <si>
    <t>8-921-954-50-95, 8-911-925-41-37 Ольга</t>
  </si>
  <si>
    <t>БУТЫЛИ С РУЧКАМИ!! Созвон- откроют ворота. новые цены
Включать подъём 10р/бут. доки на ООО МЭЛП</t>
  </si>
  <si>
    <t>СПб, ул. Красного курсанта д.16</t>
  </si>
  <si>
    <t>8-921-658-44-72 Константин Уханов</t>
  </si>
  <si>
    <t>СОЗВОН ЗА 30 МИНУТ , КПП созвон - встретят</t>
  </si>
  <si>
    <t>Клиент№2564</t>
  </si>
  <si>
    <t>СПб, Центральный район, ул. Некрасова д. 26</t>
  </si>
  <si>
    <t>1-й этаж, вход с улицы, Бар Хроники, 8-921-914-67-85, 8-921-572-10-37, 8-904-642-17-65, 8-906-241-65-87</t>
  </si>
  <si>
    <t>с 14 не раньше!!8-921-914-67-85, ОПЛАЧИВАЮТ НА САЙТЕ</t>
  </si>
  <si>
    <t>РАЗОВЫЙ</t>
  </si>
  <si>
    <t>СПб, деревня Кудрово, ул. Австрийская, д. 4к1</t>
  </si>
  <si>
    <t>8-981-785-85-56 Петр</t>
  </si>
  <si>
    <t>ориентир магазин «магнит у дома». Находится прямо в доме со стороны улицы австрийской. Во дворы заезжать не нужно. ОТ ОФВ- ЗАБРАТЬ ДОКУМЕНТЫ (он в курсе какие) Звонить как заедете в кудрово. доки завтра утром отдать Никите</t>
  </si>
  <si>
    <t>БИГ2</t>
  </si>
  <si>
    <t>Железноводская ул., д.3, к.1</t>
  </si>
  <si>
    <t>офис 400, 703-03-77</t>
  </si>
  <si>
    <t>- НДС 20%. забирать пустую тару,  Новый счёт Поставка №19(70 из 100).</t>
  </si>
  <si>
    <t>Клиент№5264</t>
  </si>
  <si>
    <t>СПб, Набережная реки Мойки, д. 45</t>
  </si>
  <si>
    <t>главный штаб, эрмитаж, 8-921-550-15-75</t>
  </si>
  <si>
    <t>12:00-17:00</t>
  </si>
  <si>
    <t>СОЗВОН ЗА ЧАС для пропуска. прооезд закрыт, но К НИМ МОЖНО ПОДЪЕХАТЬ - если не знаете как - позвоните и они объяснят как заехать</t>
  </si>
  <si>
    <t>ЖАКО</t>
  </si>
  <si>
    <t>СПб, ул.  Парашютная д.10</t>
  </si>
  <si>
    <t>8-921–995–06–46</t>
  </si>
  <si>
    <t xml:space="preserve">12 - Вода ХАЛПИ 1.5л для собак
 12 - Вода ХАЛПИ 1.5л для кошек
 </t>
  </si>
  <si>
    <t>накладная от ип Надобников, 2 упаковки для кошек
2 упаковки для собак</t>
  </si>
  <si>
    <t>Зоомаркет Зооэкспресс (ИП Семенко)</t>
  </si>
  <si>
    <t>СПб, ул. Уточкина д.3к3 литер А</t>
  </si>
  <si>
    <t>комната No 16</t>
  </si>
  <si>
    <t>NaN</t>
  </si>
  <si>
    <t xml:space="preserve">6 - Вода ХАЛПИ 1.5л для собак
 6 - Вода ХАЛПИ 1.5л для кошек
 </t>
  </si>
  <si>
    <t>ЗооЭкспресс.  от Халпи, подписать доки. 1 уп.- для собак, 1 уп. - для кошек</t>
  </si>
  <si>
    <t>СПб, ул. Ярослава Гашека, д.9к1</t>
  </si>
  <si>
    <t>пом.20-Н</t>
  </si>
  <si>
    <t xml:space="preserve">6 - Вода ХАЛПИ 1.5л для кошек
 </t>
  </si>
  <si>
    <t>ЗооЭкспресс.  от Халпи, подписать доки. 1 уп. - для кошек.</t>
  </si>
  <si>
    <t>ШТАНДАРТ</t>
  </si>
  <si>
    <t>СПб, Пушкинский район, Павловск, СНТ Славяночка-2 ул. Ромашковая участок 306</t>
  </si>
  <si>
    <t>8-921-099-03-66</t>
  </si>
  <si>
    <t>СОЗВОН !!В СЛЕД РАЗ - ПЕРЕДАТЬ УПД ОТ 06.02.    пакет на 100 бут, НДС МЕНЯТЬ - 20 процентов. Поставка №19 (87 бут из 100),делать доки на каждую поставку! въезд через  Пушкин улицу гусарская плохая дорога.</t>
  </si>
  <si>
    <t>Клиент№6741</t>
  </si>
  <si>
    <t>г. Ломоносов, СПб, Ораниенбаумский пр., д. 43/3</t>
  </si>
  <si>
    <t>кв. 36, 9й этаж, 8-904-262-35-22, 8-921-307-78-15</t>
  </si>
  <si>
    <t>созвон! доп.номер 8-921-307-78-15</t>
  </si>
  <si>
    <t>ФИНК ФЁСТ</t>
  </si>
  <si>
    <t>СПб, ул. Льва Толстого д.7</t>
  </si>
  <si>
    <t>8-812-380-00-49, 8-911-814-44-58 Марина</t>
  </si>
  <si>
    <t>13:00-18:00</t>
  </si>
  <si>
    <t>ЗАБИРАТЬ ВСЮ ПУСТУЮ ТАРУ , с ндс, офис 404  и офис  507 .  4 бут на 5 этаж, 6 бут на 4 этаж</t>
  </si>
  <si>
    <t>Клиент №4870</t>
  </si>
  <si>
    <t>СПб, ул. Степана Разина д. 9</t>
  </si>
  <si>
    <t>самовывоз Ростислав</t>
  </si>
  <si>
    <t>Митя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</si>
</sst>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75" sqref="C75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29</v>
      </c>
      <c r="C6" s="53">
        <v>4009</v>
      </c>
      <c r="D6" s="52" t="s">
        <v>30</v>
      </c>
      <c r="E6" s="52" t="s">
        <v>31</v>
      </c>
      <c r="F6" s="54" t="s">
        <v>32</v>
      </c>
      <c r="G6" s="52" t="s">
        <v>33</v>
      </c>
      <c r="H6" s="55"/>
      <c r="I6" s="56"/>
      <c r="J6" s="56"/>
      <c r="K6" s="56">
        <v>3</v>
      </c>
      <c r="L6" s="56"/>
      <c r="M6" s="56"/>
      <c r="N6" s="56" t="str">
        <f>SUM(I6:M6)</f>
        <v>0</v>
      </c>
      <c r="O6" s="57"/>
      <c r="P6" s="56"/>
      <c r="Q6" s="56">
        <v>695</v>
      </c>
      <c r="R6" s="56">
        <v>30</v>
      </c>
      <c r="S6" s="54" t="s">
        <v>34</v>
      </c>
      <c r="T6" s="54" t="s">
        <v>35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36</v>
      </c>
      <c r="C7" s="47"/>
      <c r="D7" s="46" t="s">
        <v>30</v>
      </c>
      <c r="E7" s="46" t="s">
        <v>31</v>
      </c>
      <c r="F7" s="38" t="s">
        <v>37</v>
      </c>
      <c r="G7" s="46" t="s">
        <v>33</v>
      </c>
      <c r="H7" s="48"/>
      <c r="I7" s="49"/>
      <c r="J7" s="49"/>
      <c r="K7" s="49">
        <v>6</v>
      </c>
      <c r="L7" s="49"/>
      <c r="M7" s="49"/>
      <c r="N7" s="49" t="str">
        <f>SUM(I7:M7)</f>
        <v>0</v>
      </c>
      <c r="O7" s="50"/>
      <c r="P7" s="49">
        <v>990</v>
      </c>
      <c r="Q7" s="49"/>
      <c r="R7" s="49">
        <v>60</v>
      </c>
      <c r="S7" s="38"/>
      <c r="T7" s="38"/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1">
        <v>3</v>
      </c>
      <c r="B8" s="52" t="s">
        <v>38</v>
      </c>
      <c r="C8" s="59">
        <v>94012</v>
      </c>
      <c r="D8" s="52" t="s">
        <v>39</v>
      </c>
      <c r="E8" s="52" t="s">
        <v>40</v>
      </c>
      <c r="F8" s="54" t="s">
        <v>41</v>
      </c>
      <c r="G8" s="52" t="s">
        <v>42</v>
      </c>
      <c r="H8" s="55"/>
      <c r="I8" s="56"/>
      <c r="J8" s="56"/>
      <c r="K8" s="56"/>
      <c r="L8" s="56">
        <v>6</v>
      </c>
      <c r="M8" s="56"/>
      <c r="N8" s="56" t="str">
        <f>SUM(I8:M8)</f>
        <v>0</v>
      </c>
      <c r="O8" s="57"/>
      <c r="P8" s="56"/>
      <c r="Q8" s="56">
        <v>1020</v>
      </c>
      <c r="R8" s="56"/>
      <c r="S8" s="54"/>
      <c r="T8" s="54" t="s">
        <v>43</v>
      </c>
      <c r="U8" s="5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44</v>
      </c>
      <c r="C9" s="47">
        <v>3135</v>
      </c>
      <c r="D9" s="46" t="s">
        <v>45</v>
      </c>
      <c r="E9" s="46" t="s">
        <v>46</v>
      </c>
      <c r="F9" s="38" t="s">
        <v>47</v>
      </c>
      <c r="G9" s="46" t="s">
        <v>33</v>
      </c>
      <c r="H9" s="48"/>
      <c r="I9" s="49"/>
      <c r="J9" s="49"/>
      <c r="K9" s="49"/>
      <c r="L9" s="49">
        <v>8</v>
      </c>
      <c r="M9" s="49"/>
      <c r="N9" s="49" t="str">
        <f>SUM(I9:M9)</f>
        <v>0</v>
      </c>
      <c r="O9" s="50"/>
      <c r="P9" s="49">
        <v>1240</v>
      </c>
      <c r="Q9" s="49"/>
      <c r="R9" s="49"/>
      <c r="S9" s="38"/>
      <c r="T9" s="38" t="s">
        <v>48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44</v>
      </c>
      <c r="C10" s="47">
        <v>1408</v>
      </c>
      <c r="D10" s="46" t="s">
        <v>49</v>
      </c>
      <c r="E10" s="46" t="s">
        <v>50</v>
      </c>
      <c r="F10" s="38" t="s">
        <v>37</v>
      </c>
      <c r="G10" s="46" t="s">
        <v>51</v>
      </c>
      <c r="H10" s="48"/>
      <c r="I10" s="49"/>
      <c r="J10" s="49"/>
      <c r="K10" s="49"/>
      <c r="L10" s="49">
        <v>4</v>
      </c>
      <c r="M10" s="49"/>
      <c r="N10" s="49" t="str">
        <f>SUM(I10:M10)</f>
        <v>0</v>
      </c>
      <c r="O10" s="50"/>
      <c r="P10" s="49">
        <v>680</v>
      </c>
      <c r="Q10" s="49"/>
      <c r="R10" s="49"/>
      <c r="S10" s="38"/>
      <c r="T10" s="38" t="s">
        <v>52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53</v>
      </c>
      <c r="C11" s="47">
        <v>6034</v>
      </c>
      <c r="D11" s="46" t="s">
        <v>54</v>
      </c>
      <c r="E11" s="46" t="s">
        <v>55</v>
      </c>
      <c r="F11" s="38" t="s">
        <v>56</v>
      </c>
      <c r="G11" s="46" t="s">
        <v>51</v>
      </c>
      <c r="H11" s="48"/>
      <c r="I11" s="49"/>
      <c r="J11" s="49"/>
      <c r="K11" s="49">
        <v>5</v>
      </c>
      <c r="L11" s="49"/>
      <c r="M11" s="49"/>
      <c r="N11" s="49" t="str">
        <f>SUM(I11:M11)</f>
        <v>0</v>
      </c>
      <c r="O11" s="50"/>
      <c r="P11" s="49">
        <v>900</v>
      </c>
      <c r="Q11" s="49"/>
      <c r="R11" s="49"/>
      <c r="S11" s="38" t="s">
        <v>57</v>
      </c>
      <c r="T11" s="38" t="s">
        <v>58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59</v>
      </c>
      <c r="C12" s="58">
        <v>6793</v>
      </c>
      <c r="D12" s="46" t="s">
        <v>60</v>
      </c>
      <c r="E12" s="46" t="s">
        <v>61</v>
      </c>
      <c r="F12" s="38" t="s">
        <v>62</v>
      </c>
      <c r="G12" s="46" t="s">
        <v>63</v>
      </c>
      <c r="H12" s="48"/>
      <c r="I12" s="49"/>
      <c r="J12" s="49">
        <v>4</v>
      </c>
      <c r="K12" s="49"/>
      <c r="L12" s="49"/>
      <c r="M12" s="49"/>
      <c r="N12" s="49" t="str">
        <f>SUM(I12:M12)</f>
        <v>0</v>
      </c>
      <c r="O12" s="50"/>
      <c r="P12" s="49">
        <v>920</v>
      </c>
      <c r="Q12" s="49"/>
      <c r="R12" s="49"/>
      <c r="S12" s="38"/>
      <c r="T12" s="38" t="s">
        <v>64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1">
        <v>8</v>
      </c>
      <c r="B13" s="52" t="s">
        <v>65</v>
      </c>
      <c r="C13" s="53">
        <v>4958</v>
      </c>
      <c r="D13" s="52" t="s">
        <v>66</v>
      </c>
      <c r="E13" s="52" t="s">
        <v>67</v>
      </c>
      <c r="F13" s="54" t="s">
        <v>68</v>
      </c>
      <c r="G13" s="52" t="s">
        <v>51</v>
      </c>
      <c r="H13" s="55"/>
      <c r="I13" s="56"/>
      <c r="J13" s="56"/>
      <c r="K13" s="56">
        <v>3</v>
      </c>
      <c r="L13" s="56"/>
      <c r="M13" s="56"/>
      <c r="N13" s="56" t="str">
        <f>SUM(I13:M13)</f>
        <v>0</v>
      </c>
      <c r="O13" s="57"/>
      <c r="P13" s="56"/>
      <c r="Q13" s="56">
        <v>510</v>
      </c>
      <c r="R13" s="56">
        <v>30</v>
      </c>
      <c r="S13" s="54"/>
      <c r="T13" s="54" t="s">
        <v>69</v>
      </c>
      <c r="U13" s="5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44</v>
      </c>
      <c r="C14" s="58">
        <v>94941</v>
      </c>
      <c r="D14" s="46" t="s">
        <v>70</v>
      </c>
      <c r="E14" s="46" t="s">
        <v>71</v>
      </c>
      <c r="F14" s="38" t="s">
        <v>37</v>
      </c>
      <c r="G14" s="46" t="s">
        <v>33</v>
      </c>
      <c r="H14" s="48"/>
      <c r="I14" s="49"/>
      <c r="J14" s="49"/>
      <c r="K14" s="49"/>
      <c r="L14" s="49">
        <v>2</v>
      </c>
      <c r="M14" s="49"/>
      <c r="N14" s="49" t="str">
        <f>SUM(I14:M14)</f>
        <v>0</v>
      </c>
      <c r="O14" s="50"/>
      <c r="P14" s="49">
        <v>370</v>
      </c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72</v>
      </c>
      <c r="C15" s="47">
        <v>5067</v>
      </c>
      <c r="D15" s="46" t="s">
        <v>73</v>
      </c>
      <c r="E15" s="46" t="s">
        <v>74</v>
      </c>
      <c r="F15" s="38" t="s">
        <v>32</v>
      </c>
      <c r="G15" s="46" t="s">
        <v>75</v>
      </c>
      <c r="H15" s="48"/>
      <c r="I15" s="49"/>
      <c r="J15" s="49"/>
      <c r="K15" s="49">
        <v>3</v>
      </c>
      <c r="L15" s="49"/>
      <c r="M15" s="49"/>
      <c r="N15" s="49" t="str">
        <f>SUM(I15:M15)</f>
        <v>0</v>
      </c>
      <c r="O15" s="50"/>
      <c r="P15" s="49">
        <v>570</v>
      </c>
      <c r="Q15" s="49"/>
      <c r="R15" s="49"/>
      <c r="S15" s="38"/>
      <c r="T15" s="38" t="s">
        <v>76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77</v>
      </c>
      <c r="C16" s="47">
        <v>4389</v>
      </c>
      <c r="D16" s="46" t="s">
        <v>78</v>
      </c>
      <c r="E16" s="46" t="s">
        <v>79</v>
      </c>
      <c r="F16" s="38" t="s">
        <v>62</v>
      </c>
      <c r="G16" s="46" t="s">
        <v>80</v>
      </c>
      <c r="H16" s="48"/>
      <c r="I16" s="49"/>
      <c r="J16" s="49">
        <v>2</v>
      </c>
      <c r="K16" s="49"/>
      <c r="L16" s="49"/>
      <c r="M16" s="49"/>
      <c r="N16" s="49" t="str">
        <f>SUM(I16:M16)</f>
        <v>0</v>
      </c>
      <c r="O16" s="50"/>
      <c r="P16" s="49">
        <v>480</v>
      </c>
      <c r="Q16" s="49"/>
      <c r="R16" s="49"/>
      <c r="S16" s="38"/>
      <c r="T16" s="38" t="s">
        <v>81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44</v>
      </c>
      <c r="C17" s="47">
        <v>92408</v>
      </c>
      <c r="D17" s="46" t="s">
        <v>82</v>
      </c>
      <c r="E17" s="46" t="s">
        <v>83</v>
      </c>
      <c r="F17" s="38" t="s">
        <v>84</v>
      </c>
      <c r="G17" s="46" t="s">
        <v>33</v>
      </c>
      <c r="H17" s="48"/>
      <c r="I17" s="49"/>
      <c r="J17" s="49"/>
      <c r="K17" s="49"/>
      <c r="L17" s="49">
        <v>8</v>
      </c>
      <c r="M17" s="49"/>
      <c r="N17" s="49" t="str">
        <f>SUM(I17:M17)</f>
        <v>0</v>
      </c>
      <c r="O17" s="50"/>
      <c r="P17" s="49">
        <v>1240</v>
      </c>
      <c r="Q17" s="49"/>
      <c r="R17" s="49"/>
      <c r="S17" s="38"/>
      <c r="T17" s="38" t="s">
        <v>85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44</v>
      </c>
      <c r="C18" s="47">
        <v>4107</v>
      </c>
      <c r="D18" s="46" t="s">
        <v>86</v>
      </c>
      <c r="E18" s="46" t="s">
        <v>87</v>
      </c>
      <c r="F18" s="38" t="s">
        <v>37</v>
      </c>
      <c r="G18" s="46" t="s">
        <v>42</v>
      </c>
      <c r="H18" s="48"/>
      <c r="I18" s="49"/>
      <c r="J18" s="49"/>
      <c r="K18" s="49"/>
      <c r="L18" s="49">
        <v>10</v>
      </c>
      <c r="M18" s="49"/>
      <c r="N18" s="49" t="str">
        <f>SUM(I18:M18)</f>
        <v>0</v>
      </c>
      <c r="O18" s="50"/>
      <c r="P18" s="49">
        <v>1500</v>
      </c>
      <c r="Q18" s="49"/>
      <c r="R18" s="49">
        <v>100</v>
      </c>
      <c r="S18" s="38" t="s">
        <v>57</v>
      </c>
      <c r="T18" s="38" t="s">
        <v>88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44</v>
      </c>
      <c r="C19" s="47">
        <v>2055</v>
      </c>
      <c r="D19" s="46" t="s">
        <v>89</v>
      </c>
      <c r="E19" s="46" t="s">
        <v>90</v>
      </c>
      <c r="F19" s="38" t="s">
        <v>47</v>
      </c>
      <c r="G19" s="46" t="s">
        <v>33</v>
      </c>
      <c r="H19" s="48"/>
      <c r="I19" s="49"/>
      <c r="J19" s="49"/>
      <c r="K19" s="49"/>
      <c r="L19" s="49">
        <v>3</v>
      </c>
      <c r="M19" s="49"/>
      <c r="N19" s="49" t="str">
        <f>SUM(I19:M19)</f>
        <v>0</v>
      </c>
      <c r="O19" s="50"/>
      <c r="P19" s="49">
        <v>540</v>
      </c>
      <c r="Q19" s="49"/>
      <c r="R19" s="49"/>
      <c r="S19" s="38"/>
      <c r="T19" s="38" t="s">
        <v>91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92</v>
      </c>
      <c r="C20" s="47">
        <v>5345</v>
      </c>
      <c r="D20" s="46" t="s">
        <v>93</v>
      </c>
      <c r="E20" s="46" t="s">
        <v>94</v>
      </c>
      <c r="F20" s="38" t="s">
        <v>95</v>
      </c>
      <c r="G20" s="46" t="s">
        <v>75</v>
      </c>
      <c r="H20" s="48"/>
      <c r="I20" s="49"/>
      <c r="J20" s="49"/>
      <c r="K20" s="49">
        <v>3</v>
      </c>
      <c r="L20" s="49"/>
      <c r="M20" s="49"/>
      <c r="N20" s="49" t="str">
        <f>SUM(I20:M20)</f>
        <v>0</v>
      </c>
      <c r="O20" s="50"/>
      <c r="P20" s="49">
        <v>420</v>
      </c>
      <c r="Q20" s="49"/>
      <c r="R20" s="49"/>
      <c r="S20" s="38"/>
      <c r="T20" s="38" t="s">
        <v>96</v>
      </c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>
        <v>16</v>
      </c>
      <c r="B21" s="46" t="s">
        <v>97</v>
      </c>
      <c r="C21" s="58">
        <v>6954</v>
      </c>
      <c r="D21" s="46" t="s">
        <v>98</v>
      </c>
      <c r="E21" s="46" t="s">
        <v>99</v>
      </c>
      <c r="F21" s="38" t="s">
        <v>37</v>
      </c>
      <c r="G21" s="46" t="s">
        <v>75</v>
      </c>
      <c r="H21" s="48"/>
      <c r="I21" s="49"/>
      <c r="J21" s="49"/>
      <c r="K21" s="49">
        <v>5</v>
      </c>
      <c r="L21" s="49"/>
      <c r="M21" s="49"/>
      <c r="N21" s="49" t="str">
        <f>SUM(I21:M21)</f>
        <v>0</v>
      </c>
      <c r="O21" s="50"/>
      <c r="P21" s="49">
        <v>900</v>
      </c>
      <c r="Q21" s="49"/>
      <c r="R21" s="49"/>
      <c r="S21" s="38"/>
      <c r="T21" s="38" t="s">
        <v>100</v>
      </c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51">
        <v>17</v>
      </c>
      <c r="B22" s="52" t="s">
        <v>101</v>
      </c>
      <c r="C22" s="53">
        <v>567</v>
      </c>
      <c r="D22" s="52" t="s">
        <v>102</v>
      </c>
      <c r="E22" s="52" t="s">
        <v>103</v>
      </c>
      <c r="F22" s="54" t="s">
        <v>47</v>
      </c>
      <c r="G22" s="52" t="s">
        <v>33</v>
      </c>
      <c r="H22" s="55"/>
      <c r="I22" s="56"/>
      <c r="J22" s="56"/>
      <c r="K22" s="56">
        <v>10</v>
      </c>
      <c r="L22" s="56"/>
      <c r="M22" s="56"/>
      <c r="N22" s="56" t="str">
        <f>SUM(I22:M22)</f>
        <v>0</v>
      </c>
      <c r="O22" s="57"/>
      <c r="P22" s="56"/>
      <c r="Q22" s="56">
        <v>1400</v>
      </c>
      <c r="R22" s="56">
        <v>100</v>
      </c>
      <c r="S22" s="54"/>
      <c r="T22" s="54" t="s">
        <v>104</v>
      </c>
      <c r="U22" s="5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51">
        <v>18</v>
      </c>
      <c r="B23" s="52" t="s">
        <v>105</v>
      </c>
      <c r="C23" s="53">
        <v>906</v>
      </c>
      <c r="D23" s="52" t="s">
        <v>106</v>
      </c>
      <c r="E23" s="52" t="s">
        <v>107</v>
      </c>
      <c r="F23" s="54" t="s">
        <v>68</v>
      </c>
      <c r="G23" s="52" t="s">
        <v>63</v>
      </c>
      <c r="H23" s="55"/>
      <c r="I23" s="56"/>
      <c r="J23" s="56"/>
      <c r="K23" s="56">
        <v>0</v>
      </c>
      <c r="L23" s="56"/>
      <c r="M23" s="56"/>
      <c r="N23" s="56" t="str">
        <f>SUM(I23:M23)</f>
        <v>0</v>
      </c>
      <c r="O23" s="57"/>
      <c r="P23" s="56"/>
      <c r="Q23" s="56">
        <v>0</v>
      </c>
      <c r="R23" s="56"/>
      <c r="S23" s="54"/>
      <c r="T23" s="54" t="s">
        <v>108</v>
      </c>
      <c r="U23" s="5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51">
        <v>19</v>
      </c>
      <c r="B24" s="52" t="s">
        <v>109</v>
      </c>
      <c r="C24" s="53">
        <v>80001</v>
      </c>
      <c r="D24" s="52" t="s">
        <v>110</v>
      </c>
      <c r="E24" s="52" t="s">
        <v>111</v>
      </c>
      <c r="F24" s="54" t="s">
        <v>37</v>
      </c>
      <c r="G24" s="52" t="s">
        <v>63</v>
      </c>
      <c r="H24" s="55"/>
      <c r="I24" s="56">
        <v>10</v>
      </c>
      <c r="J24" s="56"/>
      <c r="K24" s="56"/>
      <c r="L24" s="56"/>
      <c r="M24" s="56"/>
      <c r="N24" s="56" t="str">
        <f>SUM(I24:M24)</f>
        <v>0</v>
      </c>
      <c r="O24" s="57"/>
      <c r="P24" s="56">
        <v>1100</v>
      </c>
      <c r="Q24" s="56"/>
      <c r="R24" s="56"/>
      <c r="S24" s="54" t="s">
        <v>57</v>
      </c>
      <c r="T24" s="54" t="s">
        <v>112</v>
      </c>
      <c r="U24" s="5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51">
        <v>20</v>
      </c>
      <c r="B25" s="52" t="s">
        <v>113</v>
      </c>
      <c r="C25" s="53">
        <v>5448</v>
      </c>
      <c r="D25" s="52" t="s">
        <v>114</v>
      </c>
      <c r="E25" s="52" t="s">
        <v>115</v>
      </c>
      <c r="F25" s="54" t="s">
        <v>68</v>
      </c>
      <c r="G25" s="52" t="s">
        <v>42</v>
      </c>
      <c r="H25" s="55"/>
      <c r="I25" s="56"/>
      <c r="J25" s="56"/>
      <c r="K25" s="56">
        <v>10</v>
      </c>
      <c r="L25" s="56"/>
      <c r="M25" s="56"/>
      <c r="N25" s="56" t="str">
        <f>SUM(I25:M25)</f>
        <v>0</v>
      </c>
      <c r="O25" s="57"/>
      <c r="P25" s="56"/>
      <c r="Q25" s="56">
        <v>1450</v>
      </c>
      <c r="R25" s="56"/>
      <c r="S25" s="54"/>
      <c r="T25" s="54" t="s">
        <v>116</v>
      </c>
      <c r="U25" s="5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>
        <v>21</v>
      </c>
      <c r="B26" s="46" t="s">
        <v>44</v>
      </c>
      <c r="C26" s="47">
        <v>2210</v>
      </c>
      <c r="D26" s="46" t="s">
        <v>117</v>
      </c>
      <c r="E26" s="46" t="s">
        <v>118</v>
      </c>
      <c r="F26" s="38" t="s">
        <v>37</v>
      </c>
      <c r="G26" s="46" t="s">
        <v>75</v>
      </c>
      <c r="H26" s="48"/>
      <c r="I26" s="49"/>
      <c r="J26" s="49"/>
      <c r="K26" s="49"/>
      <c r="L26" s="49">
        <v>3</v>
      </c>
      <c r="M26" s="49"/>
      <c r="N26" s="49" t="str">
        <f>SUM(I26:M26)</f>
        <v>0</v>
      </c>
      <c r="O26" s="50"/>
      <c r="P26" s="49">
        <v>540</v>
      </c>
      <c r="Q26" s="49"/>
      <c r="R26" s="49"/>
      <c r="S26" s="38"/>
      <c r="T26" s="38" t="s">
        <v>119</v>
      </c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51">
        <v>22</v>
      </c>
      <c r="B27" s="52" t="s">
        <v>120</v>
      </c>
      <c r="C27" s="59">
        <v>94341</v>
      </c>
      <c r="D27" s="52" t="s">
        <v>121</v>
      </c>
      <c r="E27" s="52" t="s">
        <v>122</v>
      </c>
      <c r="F27" s="54" t="s">
        <v>68</v>
      </c>
      <c r="G27" s="52" t="s">
        <v>80</v>
      </c>
      <c r="H27" s="55"/>
      <c r="I27" s="56"/>
      <c r="J27" s="56"/>
      <c r="K27" s="56"/>
      <c r="L27" s="56">
        <v>10</v>
      </c>
      <c r="M27" s="56"/>
      <c r="N27" s="56" t="str">
        <f>SUM(I27:M27)</f>
        <v>0</v>
      </c>
      <c r="O27" s="57"/>
      <c r="P27" s="56"/>
      <c r="Q27" s="56">
        <v>1500</v>
      </c>
      <c r="R27" s="56">
        <v>100</v>
      </c>
      <c r="S27" s="54"/>
      <c r="T27" s="54" t="s">
        <v>123</v>
      </c>
      <c r="U27" s="5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51">
        <v>23</v>
      </c>
      <c r="B28" s="52" t="s">
        <v>124</v>
      </c>
      <c r="C28" s="53">
        <v>4320</v>
      </c>
      <c r="D28" s="52" t="s">
        <v>125</v>
      </c>
      <c r="E28" s="52" t="s">
        <v>126</v>
      </c>
      <c r="F28" s="54" t="s">
        <v>127</v>
      </c>
      <c r="G28" s="52" t="s">
        <v>42</v>
      </c>
      <c r="H28" s="55"/>
      <c r="I28" s="56"/>
      <c r="J28" s="56"/>
      <c r="K28" s="56">
        <v>4</v>
      </c>
      <c r="L28" s="56"/>
      <c r="M28" s="56"/>
      <c r="N28" s="56" t="str">
        <f>SUM(I28:M28)</f>
        <v>0</v>
      </c>
      <c r="O28" s="57"/>
      <c r="P28" s="56"/>
      <c r="Q28" s="56">
        <v>680</v>
      </c>
      <c r="R28" s="56"/>
      <c r="S28" s="54"/>
      <c r="T28" s="54" t="s">
        <v>128</v>
      </c>
      <c r="U28" s="5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51">
        <v>24</v>
      </c>
      <c r="B29" s="52" t="s">
        <v>129</v>
      </c>
      <c r="C29" s="53">
        <v>4537</v>
      </c>
      <c r="D29" s="52" t="s">
        <v>130</v>
      </c>
      <c r="E29" s="52" t="s">
        <v>131</v>
      </c>
      <c r="F29" s="54" t="s">
        <v>132</v>
      </c>
      <c r="G29" s="52" t="s">
        <v>51</v>
      </c>
      <c r="H29" s="55"/>
      <c r="I29" s="56"/>
      <c r="J29" s="56"/>
      <c r="K29" s="56">
        <v>1</v>
      </c>
      <c r="L29" s="56"/>
      <c r="M29" s="56"/>
      <c r="N29" s="56" t="str">
        <f>SUM(I29:M29)</f>
        <v>0</v>
      </c>
      <c r="O29" s="57"/>
      <c r="P29" s="56"/>
      <c r="Q29" s="56">
        <v>230</v>
      </c>
      <c r="R29" s="56"/>
      <c r="S29" s="54"/>
      <c r="T29" s="54" t="s">
        <v>133</v>
      </c>
      <c r="U29" s="5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>
        <v>25</v>
      </c>
      <c r="B30" s="46" t="s">
        <v>44</v>
      </c>
      <c r="C30" s="47">
        <v>3963</v>
      </c>
      <c r="D30" s="46" t="s">
        <v>134</v>
      </c>
      <c r="E30" s="46" t="s">
        <v>135</v>
      </c>
      <c r="F30" s="38" t="s">
        <v>68</v>
      </c>
      <c r="G30" s="46" t="s">
        <v>63</v>
      </c>
      <c r="H30" s="48"/>
      <c r="I30" s="49"/>
      <c r="J30" s="49"/>
      <c r="K30" s="49"/>
      <c r="L30" s="49">
        <v>5</v>
      </c>
      <c r="M30" s="49"/>
      <c r="N30" s="49" t="str">
        <f>SUM(I30:M30)</f>
        <v>0</v>
      </c>
      <c r="O30" s="50"/>
      <c r="P30" s="49">
        <v>850</v>
      </c>
      <c r="Q30" s="49"/>
      <c r="R30" s="49"/>
      <c r="S30" s="38"/>
      <c r="T30" s="38" t="s">
        <v>136</v>
      </c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>
        <v>26</v>
      </c>
      <c r="B31" s="46" t="s">
        <v>44</v>
      </c>
      <c r="C31" s="47">
        <v>4597</v>
      </c>
      <c r="D31" s="46" t="s">
        <v>137</v>
      </c>
      <c r="E31" s="46" t="s">
        <v>138</v>
      </c>
      <c r="F31" s="38" t="s">
        <v>139</v>
      </c>
      <c r="G31" s="46" t="s">
        <v>75</v>
      </c>
      <c r="H31" s="48"/>
      <c r="I31" s="49"/>
      <c r="J31" s="49"/>
      <c r="K31" s="49"/>
      <c r="L31" s="49">
        <v>4</v>
      </c>
      <c r="M31" s="49"/>
      <c r="N31" s="49" t="str">
        <f>SUM(I31:M31)</f>
        <v>0</v>
      </c>
      <c r="O31" s="50"/>
      <c r="P31" s="49"/>
      <c r="Q31" s="49">
        <v>680</v>
      </c>
      <c r="R31" s="49"/>
      <c r="S31" s="38"/>
      <c r="T31" s="38" t="s">
        <v>140</v>
      </c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51">
        <v>27</v>
      </c>
      <c r="B32" s="52" t="s">
        <v>141</v>
      </c>
      <c r="C32" s="59">
        <v>50058</v>
      </c>
      <c r="D32" s="52" t="s">
        <v>142</v>
      </c>
      <c r="E32" s="52" t="s">
        <v>143</v>
      </c>
      <c r="F32" s="54" t="s">
        <v>47</v>
      </c>
      <c r="G32" s="52" t="s">
        <v>80</v>
      </c>
      <c r="H32" s="55"/>
      <c r="I32" s="56">
        <v>6</v>
      </c>
      <c r="J32" s="56"/>
      <c r="K32" s="56"/>
      <c r="L32" s="56"/>
      <c r="M32" s="56"/>
      <c r="N32" s="56" t="str">
        <f>SUM(I32:M32)</f>
        <v>0</v>
      </c>
      <c r="O32" s="57"/>
      <c r="P32" s="56"/>
      <c r="Q32" s="56">
        <v>684</v>
      </c>
      <c r="R32" s="56"/>
      <c r="S32" s="54"/>
      <c r="T32" s="54" t="s">
        <v>144</v>
      </c>
      <c r="U32" s="5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51">
        <v>28</v>
      </c>
      <c r="B33" s="52" t="s">
        <v>141</v>
      </c>
      <c r="C33" s="59">
        <v>50058</v>
      </c>
      <c r="D33" s="52" t="s">
        <v>145</v>
      </c>
      <c r="E33" s="52" t="s">
        <v>146</v>
      </c>
      <c r="F33" s="54" t="s">
        <v>47</v>
      </c>
      <c r="G33" s="52" t="s">
        <v>80</v>
      </c>
      <c r="H33" s="55"/>
      <c r="I33" s="56">
        <v>3</v>
      </c>
      <c r="J33" s="56"/>
      <c r="K33" s="56"/>
      <c r="L33" s="56"/>
      <c r="M33" s="56"/>
      <c r="N33" s="56" t="str">
        <f>SUM(I33:M33)</f>
        <v>0</v>
      </c>
      <c r="O33" s="57"/>
      <c r="P33" s="56"/>
      <c r="Q33" s="56">
        <v>342</v>
      </c>
      <c r="R33" s="56"/>
      <c r="S33" s="54"/>
      <c r="T33" s="54" t="s">
        <v>147</v>
      </c>
      <c r="U33" s="5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>
        <v>29</v>
      </c>
      <c r="B34" s="46" t="s">
        <v>148</v>
      </c>
      <c r="C34" s="47">
        <v>3187</v>
      </c>
      <c r="D34" s="46" t="s">
        <v>149</v>
      </c>
      <c r="E34" s="46" t="s">
        <v>150</v>
      </c>
      <c r="F34" s="38" t="s">
        <v>151</v>
      </c>
      <c r="G34" s="46" t="s">
        <v>51</v>
      </c>
      <c r="H34" s="48"/>
      <c r="I34" s="49"/>
      <c r="J34" s="49">
        <v>2</v>
      </c>
      <c r="K34" s="49"/>
      <c r="L34" s="49"/>
      <c r="M34" s="49"/>
      <c r="N34" s="49" t="str">
        <f>SUM(I34:M34)</f>
        <v>0</v>
      </c>
      <c r="O34" s="50"/>
      <c r="P34" s="49">
        <v>420</v>
      </c>
      <c r="Q34" s="49"/>
      <c r="R34" s="49"/>
      <c r="S34" s="38"/>
      <c r="T34" s="38" t="s">
        <v>152</v>
      </c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>
        <v>30</v>
      </c>
      <c r="B35" s="46" t="s">
        <v>44</v>
      </c>
      <c r="C35" s="58">
        <v>94210</v>
      </c>
      <c r="D35" s="46" t="s">
        <v>153</v>
      </c>
      <c r="E35" s="46" t="s">
        <v>154</v>
      </c>
      <c r="F35" s="38" t="s">
        <v>155</v>
      </c>
      <c r="G35" s="46" t="s">
        <v>75</v>
      </c>
      <c r="H35" s="48"/>
      <c r="I35" s="49"/>
      <c r="J35" s="49"/>
      <c r="K35" s="49"/>
      <c r="L35" s="49">
        <v>4</v>
      </c>
      <c r="M35" s="49"/>
      <c r="N35" s="49" t="str">
        <f>SUM(I35:M35)</f>
        <v>0</v>
      </c>
      <c r="O35" s="50" t="s">
        <v>156</v>
      </c>
      <c r="P35" s="49">
        <v>1160</v>
      </c>
      <c r="Q35" s="49"/>
      <c r="R35" s="49"/>
      <c r="S35" s="38" t="s">
        <v>157</v>
      </c>
      <c r="T35" s="38" t="s">
        <v>158</v>
      </c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51">
        <v>31</v>
      </c>
      <c r="B36" s="52" t="s">
        <v>159</v>
      </c>
      <c r="C36" s="53">
        <v>500051</v>
      </c>
      <c r="D36" s="52" t="s">
        <v>160</v>
      </c>
      <c r="E36" s="52" t="s">
        <v>161</v>
      </c>
      <c r="F36" s="54" t="s">
        <v>162</v>
      </c>
      <c r="G36" s="52" t="s">
        <v>63</v>
      </c>
      <c r="H36" s="55"/>
      <c r="I36" s="56">
        <v>5</v>
      </c>
      <c r="J36" s="56"/>
      <c r="K36" s="56"/>
      <c r="L36" s="56"/>
      <c r="M36" s="56"/>
      <c r="N36" s="56" t="str">
        <f>SUM(I36:M36)</f>
        <v>0</v>
      </c>
      <c r="O36" s="57"/>
      <c r="P36" s="56">
        <v>520</v>
      </c>
      <c r="Q36" s="56"/>
      <c r="R36" s="56"/>
      <c r="S36" s="54" t="s">
        <v>57</v>
      </c>
      <c r="T36" s="54" t="s">
        <v>163</v>
      </c>
      <c r="U36" s="5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>
        <v>32</v>
      </c>
      <c r="B37" s="46" t="s">
        <v>164</v>
      </c>
      <c r="C37" s="47">
        <v>50015</v>
      </c>
      <c r="D37" s="46" t="s">
        <v>165</v>
      </c>
      <c r="E37" s="46" t="s">
        <v>166</v>
      </c>
      <c r="F37" s="38" t="s">
        <v>47</v>
      </c>
      <c r="G37" s="46" t="s">
        <v>80</v>
      </c>
      <c r="H37" s="48"/>
      <c r="I37" s="49"/>
      <c r="J37" s="49"/>
      <c r="K37" s="49"/>
      <c r="L37" s="49">
        <v>5</v>
      </c>
      <c r="M37" s="49"/>
      <c r="N37" s="49" t="str">
        <f>SUM(I37:M37)</f>
        <v>0</v>
      </c>
      <c r="O37" s="50"/>
      <c r="P37" s="49"/>
      <c r="Q37" s="49">
        <v>0</v>
      </c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51">
        <v>33</v>
      </c>
      <c r="B38" s="52" t="s">
        <v>167</v>
      </c>
      <c r="C38" s="53">
        <v>500055</v>
      </c>
      <c r="D38" s="52" t="s">
        <v>168</v>
      </c>
      <c r="E38" s="52" t="s">
        <v>169</v>
      </c>
      <c r="F38" s="54" t="s">
        <v>170</v>
      </c>
      <c r="G38" s="52" t="s">
        <v>80</v>
      </c>
      <c r="H38" s="55"/>
      <c r="I38" s="56"/>
      <c r="J38" s="56"/>
      <c r="K38" s="56"/>
      <c r="L38" s="56"/>
      <c r="M38" s="56"/>
      <c r="N38" s="56" t="str">
        <f>SUM(I38:M38)</f>
        <v>0</v>
      </c>
      <c r="O38" s="57"/>
      <c r="P38" s="56"/>
      <c r="Q38" s="56">
        <v>0</v>
      </c>
      <c r="R38" s="56"/>
      <c r="S38" s="54"/>
      <c r="T38" s="54" t="s">
        <v>171</v>
      </c>
      <c r="U38" s="5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51">
        <v>34</v>
      </c>
      <c r="B39" s="52" t="s">
        <v>172</v>
      </c>
      <c r="C39" s="53">
        <v>50016</v>
      </c>
      <c r="D39" s="52" t="s">
        <v>173</v>
      </c>
      <c r="E39" s="52" t="s">
        <v>174</v>
      </c>
      <c r="F39" s="54" t="s">
        <v>175</v>
      </c>
      <c r="G39" s="52" t="s">
        <v>80</v>
      </c>
      <c r="H39" s="55"/>
      <c r="I39" s="56">
        <v>0</v>
      </c>
      <c r="J39" s="56"/>
      <c r="K39" s="56"/>
      <c r="L39" s="56"/>
      <c r="M39" s="56"/>
      <c r="N39" s="56" t="str">
        <f>SUM(I39:M39)</f>
        <v>0</v>
      </c>
      <c r="O39" s="57"/>
      <c r="P39" s="56"/>
      <c r="Q39" s="56">
        <v>0</v>
      </c>
      <c r="R39" s="56"/>
      <c r="S39" s="54"/>
      <c r="T39" s="54" t="s">
        <v>176</v>
      </c>
      <c r="U39" s="5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>
        <v>35</v>
      </c>
      <c r="B40" s="46" t="s">
        <v>177</v>
      </c>
      <c r="C40" s="47">
        <v>500047</v>
      </c>
      <c r="D40" s="46" t="s">
        <v>178</v>
      </c>
      <c r="E40" s="46" t="s">
        <v>179</v>
      </c>
      <c r="F40" s="38" t="s">
        <v>47</v>
      </c>
      <c r="G40" s="46" t="s">
        <v>63</v>
      </c>
      <c r="H40" s="48"/>
      <c r="I40" s="49"/>
      <c r="J40" s="49"/>
      <c r="K40" s="49"/>
      <c r="L40" s="49"/>
      <c r="M40" s="49"/>
      <c r="N40" s="49" t="str">
        <f>SUM(I40:M40)</f>
        <v>0</v>
      </c>
      <c r="O40" s="50"/>
      <c r="P40" s="49"/>
      <c r="Q40" s="49">
        <v>0</v>
      </c>
      <c r="R40" s="49"/>
      <c r="S40" s="38" t="s">
        <v>180</v>
      </c>
      <c r="T40" s="38" t="s">
        <v>181</v>
      </c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>
        <v>36</v>
      </c>
      <c r="B41" s="46" t="s">
        <v>182</v>
      </c>
      <c r="C41" s="47">
        <v>4540</v>
      </c>
      <c r="D41" s="46" t="s">
        <v>183</v>
      </c>
      <c r="E41" s="46" t="s">
        <v>184</v>
      </c>
      <c r="F41" s="38" t="s">
        <v>37</v>
      </c>
      <c r="G41" s="46" t="s">
        <v>80</v>
      </c>
      <c r="H41" s="48"/>
      <c r="I41" s="49"/>
      <c r="J41" s="49">
        <v>15</v>
      </c>
      <c r="K41" s="49"/>
      <c r="L41" s="49"/>
      <c r="M41" s="49"/>
      <c r="N41" s="49" t="str">
        <f>SUM(I41:M41)</f>
        <v>0</v>
      </c>
      <c r="O41" s="50"/>
      <c r="P41" s="49">
        <v>2625</v>
      </c>
      <c r="Q41" s="49"/>
      <c r="R41" s="49"/>
      <c r="S41" s="38"/>
      <c r="T41" s="38" t="s">
        <v>185</v>
      </c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51">
        <v>37</v>
      </c>
      <c r="B42" s="52" t="s">
        <v>186</v>
      </c>
      <c r="C42" s="53">
        <v>185</v>
      </c>
      <c r="D42" s="52" t="s">
        <v>187</v>
      </c>
      <c r="E42" s="52" t="s">
        <v>188</v>
      </c>
      <c r="F42" s="54" t="s">
        <v>84</v>
      </c>
      <c r="G42" s="52" t="s">
        <v>42</v>
      </c>
      <c r="H42" s="55"/>
      <c r="I42" s="56"/>
      <c r="J42" s="56"/>
      <c r="K42" s="56">
        <v>6</v>
      </c>
      <c r="L42" s="56"/>
      <c r="M42" s="56"/>
      <c r="N42" s="56" t="str">
        <f>SUM(I42:M42)</f>
        <v>0</v>
      </c>
      <c r="O42" s="57"/>
      <c r="P42" s="56"/>
      <c r="Q42" s="56">
        <v>960</v>
      </c>
      <c r="R42" s="56"/>
      <c r="S42" s="54"/>
      <c r="T42" s="54" t="s">
        <v>189</v>
      </c>
      <c r="U42" s="5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>
        <v>38</v>
      </c>
      <c r="B43" s="46" t="s">
        <v>44</v>
      </c>
      <c r="C43" s="47">
        <v>4571</v>
      </c>
      <c r="D43" s="46" t="s">
        <v>190</v>
      </c>
      <c r="E43" s="46" t="s">
        <v>191</v>
      </c>
      <c r="F43" s="38" t="s">
        <v>192</v>
      </c>
      <c r="G43" s="46" t="s">
        <v>75</v>
      </c>
      <c r="H43" s="48"/>
      <c r="I43" s="49"/>
      <c r="J43" s="49"/>
      <c r="K43" s="49"/>
      <c r="L43" s="49">
        <v>3</v>
      </c>
      <c r="M43" s="49"/>
      <c r="N43" s="49" t="str">
        <f>SUM(I43:M43)</f>
        <v>0</v>
      </c>
      <c r="O43" s="50"/>
      <c r="P43" s="49">
        <v>555</v>
      </c>
      <c r="Q43" s="49"/>
      <c r="R43" s="49"/>
      <c r="S43" s="38"/>
      <c r="T43" s="38" t="s">
        <v>193</v>
      </c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51">
        <v>39</v>
      </c>
      <c r="B44" s="52" t="s">
        <v>194</v>
      </c>
      <c r="C44" s="53">
        <v>5704</v>
      </c>
      <c r="D44" s="52" t="s">
        <v>195</v>
      </c>
      <c r="E44" s="52" t="s">
        <v>196</v>
      </c>
      <c r="F44" s="54" t="s">
        <v>37</v>
      </c>
      <c r="G44" s="52" t="s">
        <v>51</v>
      </c>
      <c r="H44" s="55"/>
      <c r="I44" s="56"/>
      <c r="J44" s="56">
        <v>6</v>
      </c>
      <c r="K44" s="56"/>
      <c r="L44" s="56"/>
      <c r="M44" s="56"/>
      <c r="N44" s="56" t="str">
        <f>SUM(I44:M44)</f>
        <v>0</v>
      </c>
      <c r="O44" s="57"/>
      <c r="P44" s="56"/>
      <c r="Q44" s="56">
        <v>1380</v>
      </c>
      <c r="R44" s="56">
        <v>60</v>
      </c>
      <c r="S44" s="54"/>
      <c r="T44" s="54" t="s">
        <v>197</v>
      </c>
      <c r="U44" s="5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>
        <v>40</v>
      </c>
      <c r="B45" s="46" t="s">
        <v>44</v>
      </c>
      <c r="C45" s="58">
        <v>4864</v>
      </c>
      <c r="D45" s="46" t="s">
        <v>198</v>
      </c>
      <c r="E45" s="46" t="s">
        <v>199</v>
      </c>
      <c r="F45" s="38" t="s">
        <v>200</v>
      </c>
      <c r="G45" s="46" t="s">
        <v>33</v>
      </c>
      <c r="H45" s="48"/>
      <c r="I45" s="49"/>
      <c r="J45" s="49"/>
      <c r="K45" s="49"/>
      <c r="L45" s="49">
        <v>1</v>
      </c>
      <c r="M45" s="49"/>
      <c r="N45" s="49" t="str">
        <f>SUM(I45:M45)</f>
        <v>0</v>
      </c>
      <c r="O45" s="50"/>
      <c r="P45" s="49">
        <v>230</v>
      </c>
      <c r="Q45" s="49"/>
      <c r="R45" s="49"/>
      <c r="S45" s="38"/>
      <c r="T45" s="38" t="s">
        <v>201</v>
      </c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51">
        <v>41</v>
      </c>
      <c r="B46" s="52" t="s">
        <v>202</v>
      </c>
      <c r="C46" s="53">
        <v>4026</v>
      </c>
      <c r="D46" s="52" t="s">
        <v>203</v>
      </c>
      <c r="E46" s="52" t="s">
        <v>204</v>
      </c>
      <c r="F46" s="54" t="s">
        <v>68</v>
      </c>
      <c r="G46" s="52" t="s">
        <v>63</v>
      </c>
      <c r="H46" s="55"/>
      <c r="I46" s="56"/>
      <c r="J46" s="56">
        <v>12</v>
      </c>
      <c r="K46" s="56"/>
      <c r="L46" s="56"/>
      <c r="M46" s="56"/>
      <c r="N46" s="56" t="str">
        <f>SUM(I46:M46)</f>
        <v>0</v>
      </c>
      <c r="O46" s="57"/>
      <c r="P46" s="56"/>
      <c r="Q46" s="56">
        <v>1860</v>
      </c>
      <c r="R46" s="56"/>
      <c r="S46" s="54"/>
      <c r="T46" s="54" t="s">
        <v>205</v>
      </c>
      <c r="U46" s="5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>
        <v>42</v>
      </c>
      <c r="B47" s="46" t="s">
        <v>44</v>
      </c>
      <c r="C47" s="47">
        <v>3290</v>
      </c>
      <c r="D47" s="46" t="s">
        <v>206</v>
      </c>
      <c r="E47" s="46" t="s">
        <v>207</v>
      </c>
      <c r="F47" s="38" t="s">
        <v>68</v>
      </c>
      <c r="G47" s="46" t="s">
        <v>75</v>
      </c>
      <c r="H47" s="48"/>
      <c r="I47" s="49"/>
      <c r="J47" s="49"/>
      <c r="K47" s="49"/>
      <c r="L47" s="49">
        <v>2</v>
      </c>
      <c r="M47" s="49"/>
      <c r="N47" s="49" t="str">
        <f>SUM(I47:M47)</f>
        <v>0</v>
      </c>
      <c r="O47" s="50"/>
      <c r="P47" s="49">
        <v>360</v>
      </c>
      <c r="Q47" s="49"/>
      <c r="R47" s="49"/>
      <c r="S47" s="38"/>
      <c r="T47" s="38" t="s">
        <v>208</v>
      </c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51">
        <v>43</v>
      </c>
      <c r="B48" s="52" t="s">
        <v>209</v>
      </c>
      <c r="C48" s="53">
        <v>5919</v>
      </c>
      <c r="D48" s="52" t="s">
        <v>210</v>
      </c>
      <c r="E48" s="52" t="s">
        <v>211</v>
      </c>
      <c r="F48" s="54" t="s">
        <v>212</v>
      </c>
      <c r="G48" s="52" t="s">
        <v>42</v>
      </c>
      <c r="H48" s="55"/>
      <c r="I48" s="56"/>
      <c r="J48" s="56"/>
      <c r="K48" s="56">
        <v>20</v>
      </c>
      <c r="L48" s="56"/>
      <c r="M48" s="56"/>
      <c r="N48" s="56" t="str">
        <f>SUM(I48:M48)</f>
        <v>0</v>
      </c>
      <c r="O48" s="57"/>
      <c r="P48" s="56"/>
      <c r="Q48" s="56">
        <v>2600</v>
      </c>
      <c r="R48" s="56"/>
      <c r="S48" s="54"/>
      <c r="T48" s="54" t="s">
        <v>213</v>
      </c>
      <c r="U48" s="5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>
        <v>44</v>
      </c>
      <c r="B49" s="46" t="s">
        <v>44</v>
      </c>
      <c r="C49" s="47">
        <v>2988</v>
      </c>
      <c r="D49" s="46" t="s">
        <v>214</v>
      </c>
      <c r="E49" s="46" t="s">
        <v>215</v>
      </c>
      <c r="F49" s="38" t="s">
        <v>155</v>
      </c>
      <c r="G49" s="46" t="s">
        <v>51</v>
      </c>
      <c r="H49" s="48"/>
      <c r="I49" s="49"/>
      <c r="J49" s="49"/>
      <c r="K49" s="49"/>
      <c r="L49" s="49">
        <v>2</v>
      </c>
      <c r="M49" s="49"/>
      <c r="N49" s="49" t="str">
        <f>SUM(I49:M49)</f>
        <v>0</v>
      </c>
      <c r="O49" s="50"/>
      <c r="P49" s="49">
        <v>370</v>
      </c>
      <c r="Q49" s="49"/>
      <c r="R49" s="49"/>
      <c r="S49" s="38"/>
      <c r="T49" s="38" t="s">
        <v>216</v>
      </c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51">
        <v>45</v>
      </c>
      <c r="B50" s="52" t="s">
        <v>217</v>
      </c>
      <c r="C50" s="53">
        <v>500029</v>
      </c>
      <c r="D50" s="52" t="s">
        <v>218</v>
      </c>
      <c r="E50" s="52" t="s">
        <v>219</v>
      </c>
      <c r="F50" s="54" t="s">
        <v>68</v>
      </c>
      <c r="G50" s="52" t="s">
        <v>33</v>
      </c>
      <c r="H50" s="55"/>
      <c r="I50" s="56">
        <v>0</v>
      </c>
      <c r="J50" s="56"/>
      <c r="K50" s="56"/>
      <c r="L50" s="56"/>
      <c r="M50" s="56"/>
      <c r="N50" s="56" t="str">
        <f>SUM(I50:M50)</f>
        <v>0</v>
      </c>
      <c r="O50" s="57"/>
      <c r="P50" s="56"/>
      <c r="Q50" s="56">
        <v>0</v>
      </c>
      <c r="R50" s="56"/>
      <c r="S50" s="54"/>
      <c r="T50" s="54" t="s">
        <v>220</v>
      </c>
      <c r="U50" s="5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51">
        <v>46</v>
      </c>
      <c r="B51" s="52" t="s">
        <v>221</v>
      </c>
      <c r="C51" s="53">
        <v>1999</v>
      </c>
      <c r="D51" s="52" t="s">
        <v>222</v>
      </c>
      <c r="E51" s="52" t="s">
        <v>223</v>
      </c>
      <c r="F51" s="54" t="s">
        <v>68</v>
      </c>
      <c r="G51" s="52" t="s">
        <v>75</v>
      </c>
      <c r="H51" s="55"/>
      <c r="I51" s="56"/>
      <c r="J51" s="56"/>
      <c r="K51" s="56">
        <v>50</v>
      </c>
      <c r="L51" s="56"/>
      <c r="M51" s="56"/>
      <c r="N51" s="56" t="str">
        <f>SUM(I51:M51)</f>
        <v>0</v>
      </c>
      <c r="O51" s="57"/>
      <c r="P51" s="56"/>
      <c r="Q51" s="56">
        <v>5000</v>
      </c>
      <c r="R51" s="56">
        <v>0</v>
      </c>
      <c r="S51" s="54"/>
      <c r="T51" s="54" t="s">
        <v>224</v>
      </c>
      <c r="U51" s="5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>
        <v>47</v>
      </c>
      <c r="B52" s="46" t="s">
        <v>44</v>
      </c>
      <c r="C52" s="47">
        <v>92282</v>
      </c>
      <c r="D52" s="46" t="s">
        <v>225</v>
      </c>
      <c r="E52" s="46" t="s">
        <v>226</v>
      </c>
      <c r="F52" s="38" t="s">
        <v>227</v>
      </c>
      <c r="G52" s="46" t="s">
        <v>51</v>
      </c>
      <c r="H52" s="48"/>
      <c r="I52" s="49"/>
      <c r="J52" s="49"/>
      <c r="K52" s="49"/>
      <c r="L52" s="49">
        <v>3</v>
      </c>
      <c r="M52" s="49"/>
      <c r="N52" s="49" t="str">
        <f>SUM(I52:M52)</f>
        <v>0</v>
      </c>
      <c r="O52" s="50"/>
      <c r="P52" s="49">
        <v>555</v>
      </c>
      <c r="Q52" s="49"/>
      <c r="R52" s="49"/>
      <c r="S52" s="38"/>
      <c r="T52" s="38" t="s">
        <v>48</v>
      </c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51">
        <v>48</v>
      </c>
      <c r="B53" s="52" t="s">
        <v>228</v>
      </c>
      <c r="C53" s="53">
        <v>4058</v>
      </c>
      <c r="D53" s="52" t="s">
        <v>229</v>
      </c>
      <c r="E53" s="52" t="s">
        <v>230</v>
      </c>
      <c r="F53" s="54" t="s">
        <v>47</v>
      </c>
      <c r="G53" s="52" t="s">
        <v>33</v>
      </c>
      <c r="H53" s="55"/>
      <c r="I53" s="56"/>
      <c r="J53" s="56">
        <v>6</v>
      </c>
      <c r="K53" s="56"/>
      <c r="L53" s="56"/>
      <c r="M53" s="56"/>
      <c r="N53" s="56" t="str">
        <f>SUM(I53:M53)</f>
        <v>0</v>
      </c>
      <c r="O53" s="57"/>
      <c r="P53" s="56"/>
      <c r="Q53" s="56">
        <v>1350</v>
      </c>
      <c r="R53" s="56"/>
      <c r="S53" s="54"/>
      <c r="T53" s="54"/>
      <c r="U53" s="5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>
        <v>49</v>
      </c>
      <c r="B54" s="46" t="s">
        <v>231</v>
      </c>
      <c r="C54" s="58">
        <v>60071</v>
      </c>
      <c r="D54" s="46" t="s">
        <v>232</v>
      </c>
      <c r="E54" s="46" t="s">
        <v>233</v>
      </c>
      <c r="F54" s="38" t="s">
        <v>47</v>
      </c>
      <c r="G54" s="46" t="s">
        <v>63</v>
      </c>
      <c r="H54" s="48"/>
      <c r="I54" s="49"/>
      <c r="J54" s="49"/>
      <c r="K54" s="49"/>
      <c r="L54" s="49">
        <v>4</v>
      </c>
      <c r="M54" s="49"/>
      <c r="N54" s="49" t="str">
        <f>SUM(I54:M54)</f>
        <v>0</v>
      </c>
      <c r="O54" s="50"/>
      <c r="P54" s="49">
        <v>440</v>
      </c>
      <c r="Q54" s="49"/>
      <c r="R54" s="49"/>
      <c r="S54" s="38" t="s">
        <v>57</v>
      </c>
      <c r="T54" s="38" t="s">
        <v>234</v>
      </c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51">
        <v>50</v>
      </c>
      <c r="B55" s="52" t="s">
        <v>235</v>
      </c>
      <c r="C55" s="53">
        <v>1019</v>
      </c>
      <c r="D55" s="52" t="s">
        <v>236</v>
      </c>
      <c r="E55" s="52" t="s">
        <v>237</v>
      </c>
      <c r="F55" s="54" t="s">
        <v>68</v>
      </c>
      <c r="G55" s="52" t="s">
        <v>63</v>
      </c>
      <c r="H55" s="55"/>
      <c r="I55" s="56"/>
      <c r="J55" s="56"/>
      <c r="K55" s="56">
        <v>10</v>
      </c>
      <c r="L55" s="56"/>
      <c r="M55" s="56"/>
      <c r="N55" s="56" t="str">
        <f>SUM(I55:M55)</f>
        <v>0</v>
      </c>
      <c r="O55" s="57"/>
      <c r="P55" s="56"/>
      <c r="Q55" s="56">
        <v>1300</v>
      </c>
      <c r="R55" s="56"/>
      <c r="S55" s="54"/>
      <c r="T55" s="54" t="s">
        <v>238</v>
      </c>
      <c r="U55" s="5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>
        <v>51</v>
      </c>
      <c r="B56" s="46" t="s">
        <v>44</v>
      </c>
      <c r="C56" s="47">
        <v>91930</v>
      </c>
      <c r="D56" s="46" t="s">
        <v>239</v>
      </c>
      <c r="E56" s="46" t="s">
        <v>240</v>
      </c>
      <c r="F56" s="38" t="s">
        <v>241</v>
      </c>
      <c r="G56" s="46" t="s">
        <v>51</v>
      </c>
      <c r="H56" s="48"/>
      <c r="I56" s="49"/>
      <c r="J56" s="49"/>
      <c r="K56" s="49"/>
      <c r="L56" s="49">
        <v>7</v>
      </c>
      <c r="M56" s="49"/>
      <c r="N56" s="49" t="str">
        <f>SUM(I56:M56)</f>
        <v>0</v>
      </c>
      <c r="O56" s="50"/>
      <c r="P56" s="49">
        <v>1330</v>
      </c>
      <c r="Q56" s="49"/>
      <c r="R56" s="49"/>
      <c r="S56" s="38"/>
      <c r="T56" s="38" t="s">
        <v>242</v>
      </c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>
        <v>52</v>
      </c>
      <c r="B57" s="46" t="s">
        <v>44</v>
      </c>
      <c r="C57" s="47">
        <v>93598</v>
      </c>
      <c r="D57" s="46" t="s">
        <v>243</v>
      </c>
      <c r="E57" s="46" t="s">
        <v>244</v>
      </c>
      <c r="F57" s="38" t="s">
        <v>37</v>
      </c>
      <c r="G57" s="46" t="s">
        <v>75</v>
      </c>
      <c r="H57" s="48"/>
      <c r="I57" s="49"/>
      <c r="J57" s="49"/>
      <c r="K57" s="49"/>
      <c r="L57" s="49">
        <v>2</v>
      </c>
      <c r="M57" s="49"/>
      <c r="N57" s="49" t="str">
        <f>SUM(I57:M57)</f>
        <v>0</v>
      </c>
      <c r="O57" s="50"/>
      <c r="P57" s="49">
        <v>370</v>
      </c>
      <c r="Q57" s="49"/>
      <c r="R57" s="49"/>
      <c r="S57" s="38"/>
      <c r="T57" s="38" t="s">
        <v>245</v>
      </c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>
        <v>53</v>
      </c>
      <c r="B58" s="46" t="s">
        <v>44</v>
      </c>
      <c r="C58" s="47">
        <v>3259</v>
      </c>
      <c r="D58" s="46" t="s">
        <v>246</v>
      </c>
      <c r="E58" s="46" t="s">
        <v>247</v>
      </c>
      <c r="F58" s="38" t="s">
        <v>37</v>
      </c>
      <c r="G58" s="46" t="s">
        <v>75</v>
      </c>
      <c r="H58" s="48"/>
      <c r="I58" s="49"/>
      <c r="J58" s="49"/>
      <c r="K58" s="49"/>
      <c r="L58" s="49">
        <v>4</v>
      </c>
      <c r="M58" s="49"/>
      <c r="N58" s="49" t="str">
        <f>SUM(I58:M58)</f>
        <v>0</v>
      </c>
      <c r="O58" s="50"/>
      <c r="P58" s="49">
        <v>680</v>
      </c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51">
        <v>54</v>
      </c>
      <c r="B59" s="52" t="s">
        <v>248</v>
      </c>
      <c r="C59" s="53">
        <v>296</v>
      </c>
      <c r="D59" s="52" t="s">
        <v>249</v>
      </c>
      <c r="E59" s="52" t="s">
        <v>250</v>
      </c>
      <c r="F59" s="54" t="s">
        <v>68</v>
      </c>
      <c r="G59" s="52" t="s">
        <v>63</v>
      </c>
      <c r="H59" s="55"/>
      <c r="I59" s="56"/>
      <c r="J59" s="56">
        <v>15</v>
      </c>
      <c r="K59" s="56"/>
      <c r="L59" s="56"/>
      <c r="M59" s="56"/>
      <c r="N59" s="56" t="str">
        <f>SUM(I59:M59)</f>
        <v>0</v>
      </c>
      <c r="O59" s="57"/>
      <c r="P59" s="56"/>
      <c r="Q59" s="56">
        <v>2250</v>
      </c>
      <c r="R59" s="56"/>
      <c r="S59" s="54"/>
      <c r="T59" s="54"/>
      <c r="U59" s="5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>
        <v>55</v>
      </c>
      <c r="B60" s="46" t="s">
        <v>44</v>
      </c>
      <c r="C60" s="47">
        <v>91443</v>
      </c>
      <c r="D60" s="46" t="s">
        <v>251</v>
      </c>
      <c r="E60" s="46" t="s">
        <v>252</v>
      </c>
      <c r="F60" s="38" t="s">
        <v>37</v>
      </c>
      <c r="G60" s="46" t="s">
        <v>75</v>
      </c>
      <c r="H60" s="48"/>
      <c r="I60" s="49"/>
      <c r="J60" s="49"/>
      <c r="K60" s="49"/>
      <c r="L60" s="49">
        <v>2</v>
      </c>
      <c r="M60" s="49"/>
      <c r="N60" s="49" t="str">
        <f>SUM(I60:M60)</f>
        <v>0</v>
      </c>
      <c r="O60" s="50"/>
      <c r="P60" s="49">
        <v>350</v>
      </c>
      <c r="Q60" s="49"/>
      <c r="R60" s="49"/>
      <c r="S60" s="38"/>
      <c r="T60" s="38" t="s">
        <v>253</v>
      </c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60">
        <v>56</v>
      </c>
      <c r="B61" s="61" t="s">
        <v>44</v>
      </c>
      <c r="C61" s="62">
        <v>92581</v>
      </c>
      <c r="D61" s="61" t="s">
        <v>254</v>
      </c>
      <c r="E61" s="61" t="s">
        <v>255</v>
      </c>
      <c r="F61" s="63" t="s">
        <v>162</v>
      </c>
      <c r="G61" s="61" t="s">
        <v>75</v>
      </c>
      <c r="H61" s="64"/>
      <c r="I61" s="65"/>
      <c r="J61" s="65"/>
      <c r="K61" s="65"/>
      <c r="L61" s="65">
        <v>4</v>
      </c>
      <c r="M61" s="65"/>
      <c r="N61" s="65" t="str">
        <f>SUM(I61:M61)</f>
        <v>0</v>
      </c>
      <c r="O61" s="66"/>
      <c r="P61" s="65">
        <v>680</v>
      </c>
      <c r="Q61" s="65"/>
      <c r="R61" s="65"/>
      <c r="S61" s="63"/>
      <c r="T61" s="63" t="s">
        <v>256</v>
      </c>
      <c r="U61" s="63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>
        <v>57</v>
      </c>
      <c r="B62" s="46" t="s">
        <v>257</v>
      </c>
      <c r="C62" s="58">
        <v>6730</v>
      </c>
      <c r="D62" s="46" t="s">
        <v>258</v>
      </c>
      <c r="E62" s="46" t="s">
        <v>259</v>
      </c>
      <c r="F62" s="38" t="s">
        <v>260</v>
      </c>
      <c r="G62" s="46" t="s">
        <v>51</v>
      </c>
      <c r="H62" s="48"/>
      <c r="I62" s="49"/>
      <c r="J62" s="49"/>
      <c r="K62" s="49">
        <v>3</v>
      </c>
      <c r="L62" s="49"/>
      <c r="M62" s="49"/>
      <c r="N62" s="49" t="str">
        <f>SUM(I62:M62)</f>
        <v>0</v>
      </c>
      <c r="O62" s="50"/>
      <c r="P62" s="49">
        <v>570</v>
      </c>
      <c r="Q62" s="49"/>
      <c r="R62" s="49"/>
      <c r="S62" s="38"/>
      <c r="T62" s="38" t="s">
        <v>261</v>
      </c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51">
        <v>58</v>
      </c>
      <c r="B63" s="52" t="s">
        <v>262</v>
      </c>
      <c r="C63" s="53">
        <v>94762</v>
      </c>
      <c r="D63" s="52" t="s">
        <v>263</v>
      </c>
      <c r="E63" s="52" t="s">
        <v>264</v>
      </c>
      <c r="F63" s="54" t="s">
        <v>68</v>
      </c>
      <c r="G63" s="52" t="s">
        <v>42</v>
      </c>
      <c r="H63" s="55"/>
      <c r="I63" s="56"/>
      <c r="J63" s="56"/>
      <c r="K63" s="56"/>
      <c r="L63" s="56">
        <v>10</v>
      </c>
      <c r="M63" s="56"/>
      <c r="N63" s="56" t="str">
        <f>SUM(I63:M63)</f>
        <v>0</v>
      </c>
      <c r="O63" s="57"/>
      <c r="P63" s="56"/>
      <c r="Q63" s="56">
        <v>1550</v>
      </c>
      <c r="R63" s="56">
        <v>100</v>
      </c>
      <c r="S63" s="54"/>
      <c r="T63" s="54" t="s">
        <v>265</v>
      </c>
      <c r="U63" s="5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>
        <v>59</v>
      </c>
      <c r="B64" s="46" t="s">
        <v>44</v>
      </c>
      <c r="C64" s="47">
        <v>94411</v>
      </c>
      <c r="D64" s="46" t="s">
        <v>266</v>
      </c>
      <c r="E64" s="46" t="s">
        <v>267</v>
      </c>
      <c r="F64" s="38" t="s">
        <v>155</v>
      </c>
      <c r="G64" s="46" t="s">
        <v>42</v>
      </c>
      <c r="H64" s="48"/>
      <c r="I64" s="49"/>
      <c r="J64" s="49"/>
      <c r="K64" s="49"/>
      <c r="L64" s="49">
        <v>10</v>
      </c>
      <c r="M64" s="49"/>
      <c r="N64" s="49" t="str">
        <f>SUM(I64:M64)</f>
        <v>0</v>
      </c>
      <c r="O64" s="50"/>
      <c r="P64" s="49">
        <v>1400</v>
      </c>
      <c r="Q64" s="49"/>
      <c r="R64" s="49"/>
      <c r="S64" s="38"/>
      <c r="T64" s="38" t="s">
        <v>268</v>
      </c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>
        <v>60</v>
      </c>
      <c r="B65" s="46" t="s">
        <v>269</v>
      </c>
      <c r="C65" s="47">
        <v>2564</v>
      </c>
      <c r="D65" s="46" t="s">
        <v>270</v>
      </c>
      <c r="E65" s="46" t="s">
        <v>271</v>
      </c>
      <c r="F65" s="38" t="s">
        <v>241</v>
      </c>
      <c r="G65" s="46" t="s">
        <v>51</v>
      </c>
      <c r="H65" s="48"/>
      <c r="I65" s="49"/>
      <c r="J65" s="49"/>
      <c r="K65" s="49">
        <v>6</v>
      </c>
      <c r="L65" s="49"/>
      <c r="M65" s="49"/>
      <c r="N65" s="49" t="str">
        <f>SUM(I65:M65)</f>
        <v>0</v>
      </c>
      <c r="O65" s="50"/>
      <c r="P65" s="49">
        <v>1050</v>
      </c>
      <c r="Q65" s="49"/>
      <c r="R65" s="49"/>
      <c r="S65" s="38"/>
      <c r="T65" s="38" t="s">
        <v>272</v>
      </c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>
        <v>61</v>
      </c>
      <c r="B66" s="46" t="s">
        <v>273</v>
      </c>
      <c r="C66" s="47"/>
      <c r="D66" s="46" t="s">
        <v>274</v>
      </c>
      <c r="E66" s="46" t="s">
        <v>275</v>
      </c>
      <c r="F66" s="38" t="s">
        <v>47</v>
      </c>
      <c r="G66" s="46" t="s">
        <v>80</v>
      </c>
      <c r="H66" s="48"/>
      <c r="I66" s="49"/>
      <c r="J66" s="49"/>
      <c r="K66" s="49"/>
      <c r="L66" s="49"/>
      <c r="M66" s="49"/>
      <c r="N66" s="49" t="str">
        <f>SUM(I66:M66)</f>
        <v>0</v>
      </c>
      <c r="O66" s="50"/>
      <c r="P66" s="49"/>
      <c r="Q66" s="49">
        <v>0</v>
      </c>
      <c r="R66" s="49"/>
      <c r="S66" s="38"/>
      <c r="T66" s="38" t="s">
        <v>276</v>
      </c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51">
        <v>62</v>
      </c>
      <c r="B67" s="52" t="s">
        <v>277</v>
      </c>
      <c r="C67" s="53">
        <v>251</v>
      </c>
      <c r="D67" s="52" t="s">
        <v>278</v>
      </c>
      <c r="E67" s="52" t="s">
        <v>279</v>
      </c>
      <c r="F67" s="54" t="s">
        <v>37</v>
      </c>
      <c r="G67" s="52" t="s">
        <v>42</v>
      </c>
      <c r="H67" s="55"/>
      <c r="I67" s="56"/>
      <c r="J67" s="56"/>
      <c r="K67" s="56">
        <v>4</v>
      </c>
      <c r="L67" s="56"/>
      <c r="M67" s="56"/>
      <c r="N67" s="56" t="str">
        <f>SUM(I67:M67)</f>
        <v>0</v>
      </c>
      <c r="O67" s="57"/>
      <c r="P67" s="56"/>
      <c r="Q67" s="56">
        <v>0</v>
      </c>
      <c r="R67" s="56">
        <v>40</v>
      </c>
      <c r="S67" s="54"/>
      <c r="T67" s="54" t="s">
        <v>280</v>
      </c>
      <c r="U67" s="5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>
        <v>63</v>
      </c>
      <c r="B68" s="46" t="s">
        <v>281</v>
      </c>
      <c r="C68" s="47">
        <v>5264</v>
      </c>
      <c r="D68" s="46" t="s">
        <v>282</v>
      </c>
      <c r="E68" s="46" t="s">
        <v>283</v>
      </c>
      <c r="F68" s="38" t="s">
        <v>284</v>
      </c>
      <c r="G68" s="46" t="s">
        <v>51</v>
      </c>
      <c r="H68" s="48"/>
      <c r="I68" s="49"/>
      <c r="J68" s="49"/>
      <c r="K68" s="49">
        <v>4</v>
      </c>
      <c r="L68" s="49"/>
      <c r="M68" s="49"/>
      <c r="N68" s="49" t="str">
        <f>SUM(I68:M68)</f>
        <v>0</v>
      </c>
      <c r="O68" s="50"/>
      <c r="P68" s="49">
        <v>720</v>
      </c>
      <c r="Q68" s="49"/>
      <c r="R68" s="49"/>
      <c r="S68" s="38"/>
      <c r="T68" s="38" t="s">
        <v>285</v>
      </c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>
        <v>64</v>
      </c>
      <c r="B69" s="46" t="s">
        <v>286</v>
      </c>
      <c r="C69" s="47"/>
      <c r="D69" s="46" t="s">
        <v>287</v>
      </c>
      <c r="E69" s="46" t="s">
        <v>288</v>
      </c>
      <c r="F69" s="38" t="s">
        <v>47</v>
      </c>
      <c r="G69" s="46" t="s">
        <v>42</v>
      </c>
      <c r="H69" s="48"/>
      <c r="I69" s="49"/>
      <c r="J69" s="49"/>
      <c r="K69" s="49"/>
      <c r="L69" s="49"/>
      <c r="M69" s="49">
        <v>2</v>
      </c>
      <c r="N69" s="49" t="str">
        <f>SUM(I69:M69)</f>
        <v>0</v>
      </c>
      <c r="O69" s="50"/>
      <c r="P69" s="49">
        <v>1200</v>
      </c>
      <c r="Q69" s="49"/>
      <c r="R69" s="49"/>
      <c r="S69" s="38" t="s">
        <v>289</v>
      </c>
      <c r="T69" s="38" t="s">
        <v>290</v>
      </c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51">
        <v>65</v>
      </c>
      <c r="B70" s="52" t="s">
        <v>291</v>
      </c>
      <c r="C70" s="59">
        <v>500063</v>
      </c>
      <c r="D70" s="52" t="s">
        <v>292</v>
      </c>
      <c r="E70" s="52" t="s">
        <v>293</v>
      </c>
      <c r="F70" s="54" t="s">
        <v>47</v>
      </c>
      <c r="G70" s="52" t="s">
        <v>42</v>
      </c>
      <c r="H70" s="55"/>
      <c r="I70" s="56"/>
      <c r="J70" s="56"/>
      <c r="K70" s="56"/>
      <c r="L70" s="56"/>
      <c r="M70" s="56">
        <v>1</v>
      </c>
      <c r="N70" s="56" t="str">
        <f>SUM(I70:M70)</f>
        <v>0</v>
      </c>
      <c r="O70" s="57"/>
      <c r="P70" s="56"/>
      <c r="Q70" s="56" t="s">
        <v>294</v>
      </c>
      <c r="R70" s="56"/>
      <c r="S70" s="54" t="s">
        <v>295</v>
      </c>
      <c r="T70" s="54" t="s">
        <v>296</v>
      </c>
      <c r="U70" s="5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51">
        <v>66</v>
      </c>
      <c r="B71" s="52" t="s">
        <v>291</v>
      </c>
      <c r="C71" s="59">
        <v>500063</v>
      </c>
      <c r="D71" s="52" t="s">
        <v>297</v>
      </c>
      <c r="E71" s="52" t="s">
        <v>298</v>
      </c>
      <c r="F71" s="54" t="s">
        <v>47</v>
      </c>
      <c r="G71" s="52" t="s">
        <v>51</v>
      </c>
      <c r="H71" s="55"/>
      <c r="I71" s="56"/>
      <c r="J71" s="56"/>
      <c r="K71" s="56"/>
      <c r="L71" s="56"/>
      <c r="M71" s="56">
        <v>1</v>
      </c>
      <c r="N71" s="56" t="str">
        <f>SUM(I71:M71)</f>
        <v>0</v>
      </c>
      <c r="O71" s="57"/>
      <c r="P71" s="56"/>
      <c r="Q71" s="56">
        <v>0</v>
      </c>
      <c r="R71" s="56"/>
      <c r="S71" s="54" t="s">
        <v>299</v>
      </c>
      <c r="T71" s="54" t="s">
        <v>300</v>
      </c>
      <c r="U71" s="5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51">
        <v>67</v>
      </c>
      <c r="B72" s="52" t="s">
        <v>301</v>
      </c>
      <c r="C72" s="53">
        <v>6028</v>
      </c>
      <c r="D72" s="52" t="s">
        <v>302</v>
      </c>
      <c r="E72" s="52" t="s">
        <v>303</v>
      </c>
      <c r="F72" s="54" t="s">
        <v>37</v>
      </c>
      <c r="G72" s="52" t="s">
        <v>75</v>
      </c>
      <c r="H72" s="55"/>
      <c r="I72" s="56"/>
      <c r="J72" s="56">
        <v>5</v>
      </c>
      <c r="K72" s="56"/>
      <c r="L72" s="56"/>
      <c r="M72" s="56"/>
      <c r="N72" s="56" t="str">
        <f>SUM(I72:M72)</f>
        <v>0</v>
      </c>
      <c r="O72" s="57"/>
      <c r="P72" s="56"/>
      <c r="Q72" s="56">
        <v>0</v>
      </c>
      <c r="R72" s="56"/>
      <c r="S72" s="54"/>
      <c r="T72" s="54" t="s">
        <v>304</v>
      </c>
      <c r="U72" s="5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>
        <v>68</v>
      </c>
      <c r="B73" s="46" t="s">
        <v>305</v>
      </c>
      <c r="C73" s="58">
        <v>6741</v>
      </c>
      <c r="D73" s="46" t="s">
        <v>306</v>
      </c>
      <c r="E73" s="46" t="s">
        <v>307</v>
      </c>
      <c r="F73" s="38" t="s">
        <v>284</v>
      </c>
      <c r="G73" s="46" t="s">
        <v>33</v>
      </c>
      <c r="H73" s="48"/>
      <c r="I73" s="49"/>
      <c r="J73" s="49"/>
      <c r="K73" s="49">
        <v>2</v>
      </c>
      <c r="L73" s="49"/>
      <c r="M73" s="49"/>
      <c r="N73" s="49" t="str">
        <f>SUM(I73:M73)</f>
        <v>0</v>
      </c>
      <c r="O73" s="50"/>
      <c r="P73" s="49">
        <v>380</v>
      </c>
      <c r="Q73" s="49"/>
      <c r="R73" s="49"/>
      <c r="S73" s="38"/>
      <c r="T73" s="38" t="s">
        <v>308</v>
      </c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51">
        <v>69</v>
      </c>
      <c r="B74" s="52" t="s">
        <v>309</v>
      </c>
      <c r="C74" s="59">
        <v>4118</v>
      </c>
      <c r="D74" s="52" t="s">
        <v>310</v>
      </c>
      <c r="E74" s="52" t="s">
        <v>311</v>
      </c>
      <c r="F74" s="54" t="s">
        <v>312</v>
      </c>
      <c r="G74" s="52" t="s">
        <v>42</v>
      </c>
      <c r="H74" s="55"/>
      <c r="I74" s="56"/>
      <c r="J74" s="56"/>
      <c r="K74" s="56"/>
      <c r="L74" s="56">
        <v>10</v>
      </c>
      <c r="M74" s="56"/>
      <c r="N74" s="56" t="str">
        <f>SUM(I74:M74)</f>
        <v>0</v>
      </c>
      <c r="O74" s="57"/>
      <c r="P74" s="56"/>
      <c r="Q74" s="56">
        <v>1400</v>
      </c>
      <c r="R74" s="56"/>
      <c r="S74" s="54"/>
      <c r="T74" s="54" t="s">
        <v>313</v>
      </c>
      <c r="U74" s="5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>
        <v>70</v>
      </c>
      <c r="B75" s="46" t="s">
        <v>314</v>
      </c>
      <c r="C75" s="58">
        <v>994870</v>
      </c>
      <c r="D75" s="46" t="s">
        <v>315</v>
      </c>
      <c r="E75" s="46" t="s">
        <v>316</v>
      </c>
      <c r="F75" s="38" t="s">
        <v>37</v>
      </c>
      <c r="G75" s="46" t="s">
        <v>317</v>
      </c>
      <c r="H75" s="48"/>
      <c r="I75" s="49"/>
      <c r="J75" s="49"/>
      <c r="K75" s="49">
        <v>1</v>
      </c>
      <c r="L75" s="49"/>
      <c r="M75" s="49"/>
      <c r="N75" s="49" t="str">
        <f>SUM(I75:M75)</f>
        <v>0</v>
      </c>
      <c r="O75" s="50">
        <v>1</v>
      </c>
      <c r="P75" s="49">
        <v>100</v>
      </c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