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<sst xmlns="http://schemas.openxmlformats.org/spreadsheetml/2006/main" uniqueCount="295">
  <si>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</si>
  <si>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</si>
  <si>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</si>
  <si>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</si>
  <si>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</si>
  <si>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6.03.2020(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</si>
  <si>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</si>
  <si>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</si>
  <si>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</si>
  <si>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</si>
  <si>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</si>
  <si>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</si>
  <si>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</si>
  <si>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</si>
  <si>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</si>
  <si>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</si>
  <si>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</si>
  <si>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</si>
  <si>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</si>
  <si>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</si>
  <si>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</si>
  <si>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</si>
  <si>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</si>
  <si>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</si>
  <si>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</si>
  <si>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</si>
  <si>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</si>
  <si>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</si>
  <si>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</si>
  <si>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</si>
  <si>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ул. Конюшенная д. 9/38</t>
  </si>
  <si>
    <t>кв. 1  8-905-285-22-46</t>
  </si>
  <si>
    <t>11:00-15:00</t>
  </si>
  <si>
    <t>Дмитрий</t>
  </si>
  <si>
    <t>ОБЯЗАТЕЛЬНО СОЗВОН ЗА  ЧАС,а не за 5 минут!!! чтобы успели подойти.</t>
  </si>
  <si>
    <t>г. Пушкин, Павловское шоссе, д. 25</t>
  </si>
  <si>
    <t>кв. 25, 2ая парадная, домофон не работает, 8-931-952-86-36</t>
  </si>
  <si>
    <t>10:00-15:00</t>
  </si>
  <si>
    <t>оплачивают по 5 бут Поставка №3 (3 из 5 бут), заказывает 19л ДОМОФОН НЕ РАБОТАЕТ. созвон если не успеваете</t>
  </si>
  <si>
    <t>Клиент№6358</t>
  </si>
  <si>
    <t>СПб, ул. Кавалергардская д. 5</t>
  </si>
  <si>
    <t>заезд в арку между магазином и столовой,  8-960-234-30-53 Екатерина</t>
  </si>
  <si>
    <t>13:00-15:00</t>
  </si>
  <si>
    <t>Георгий</t>
  </si>
  <si>
    <t>не раньше 13!</t>
  </si>
  <si>
    <t>Клиент№4621</t>
  </si>
  <si>
    <t>СПб, ул. Сибирская д. 16</t>
  </si>
  <si>
    <t>кв. 88, 8-921-405-71-88</t>
  </si>
  <si>
    <t>18:00-21:00</t>
  </si>
  <si>
    <t>Федор</t>
  </si>
  <si>
    <t>созвон.</t>
  </si>
  <si>
    <t>СПб, посёлок Понтонный, ул. Варвары Петровой, д. 6</t>
  </si>
  <si>
    <t>кв. 69, 8-952-395-56-79  Денис</t>
  </si>
  <si>
    <t>10:00-14:00</t>
  </si>
  <si>
    <t>Тимур</t>
  </si>
  <si>
    <t>ЧИСТЫЕ АККУРАТНЫЕ БУТЫЛИ! забирать все пустые бутыли</t>
  </si>
  <si>
    <t>Спб, пр. Маршака д. 20</t>
  </si>
  <si>
    <t>кв. 117, 14й этаж, 8-911-085-82-96 Екатерина Сайлак</t>
  </si>
  <si>
    <t>по возможности - пораньше. оплачено на сайте 02.03</t>
  </si>
  <si>
    <t>ЛОГОСФЕРА (бывш. М-Лоджистик,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</si>
  <si>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</si>
  <si>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</si>
  <si>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>10:00-16:00</t>
  </si>
  <si>
    <t xml:space="preserve">2 - Кулер напольный б/у
 </t>
  </si>
  <si>
    <t>25 бут+кулер на СТА Карго, 30 бут+кулер на Логосферу, договоры аренды. с ндс. .при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</si>
  <si>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Клиент№2078</t>
  </si>
  <si>
    <t>СПб, ул. Доблести д. 18к1</t>
  </si>
  <si>
    <t>кв. 277, 8-962-686-73-67, 8-905-212-42-83</t>
  </si>
  <si>
    <t>10:00-13:00</t>
  </si>
  <si>
    <t>Вячеслав</t>
  </si>
  <si>
    <t>звонить на 2-й номер телефона . СОЗВОН ЕСЛИ НЕ УСПЕВАЕТЕ.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</si>
  <si>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</si>
  <si>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</si>
  <si>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</si>
  <si>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 до 13!</t>
  </si>
  <si>
    <t>А-ЭНЕРГОТЕХ</t>
  </si>
  <si>
    <t>г. Колпино, СПб, ул. Механическая, д. 6</t>
  </si>
  <si>
    <t>8-967-974-22-79</t>
  </si>
  <si>
    <t>09:00-14:00</t>
  </si>
  <si>
    <t>ндс. 8-967-974-22-79, по возможности пораньше</t>
  </si>
  <si>
    <t>Клиент№2936</t>
  </si>
  <si>
    <t>СПб, ул. Латышских Стрелков д. 15к3</t>
  </si>
  <si>
    <t>кв 96,  8-921-565-42-92</t>
  </si>
  <si>
    <t>Созвон за час! 
ВОЗИТЬ В СТРОГО УКАЗАННОЕ ВРЕМЯ!! как можно раньше. Если не успеваете - предупредите заранее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</si>
  <si>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</si>
  <si>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</si>
  <si>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</si>
  <si>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</si>
  <si>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</si>
  <si>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</si>
  <si>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</si>
  <si>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</si>
  <si>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  Поставка №2 (6 из 6), НА ВСЕ ПОСТАВКИ ДЕЛАТЬ ДОКИ.</t>
  </si>
  <si>
    <t>Колпино, СПб, улица Ижорского Батальона, 14</t>
  </si>
  <si>
    <t>кв. 69, 5-й этаж, 8-953-177-70-41 Петр</t>
  </si>
  <si>
    <t>12:00-17:00</t>
  </si>
  <si>
    <t>НЕ РАНЬШЕ 12! утром никого не будет</t>
  </si>
  <si>
    <t>Глеб</t>
  </si>
  <si>
    <t>г. Пушкин, СПб, Софийский бульвар д.7</t>
  </si>
  <si>
    <t>кв 4, 8-929-106-35-00</t>
  </si>
  <si>
    <t>созвон за полчаса! маленький ребёнок .</t>
  </si>
  <si>
    <t>Контейнер СПб</t>
  </si>
  <si>
    <t>СПб, ул. Калинина, д. 61</t>
  </si>
  <si>
    <t>д. 63, проходная завода, 8-911-250-41-68, 643-49-75 (74) ,ТОЛЬКО ГРАЖДАНЕ РФ</t>
  </si>
  <si>
    <t>09:00-12:00</t>
  </si>
  <si>
    <t>в след раз передать доки за 06.03 с ндс!созвон с утра для пропуска!!!!!ТОЛЬКО ГРАЖДАНЕ РФ звоните на номер 8-911-250-41-68 разгрузка в двух местах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</si>
  <si>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</si>
  <si>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</si>
  <si>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</si>
  <si>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</si>
  <si>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</si>
  <si>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</si>
  <si>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</si>
  <si>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</si>
  <si>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г. Ломоносов, СПб, ул. Победы д. 16/12</t>
  </si>
  <si>
    <t>Аптека, 952-31-80</t>
  </si>
  <si>
    <t>8-931-539-10-95</t>
  </si>
  <si>
    <t>Ломоносовский район, СНТ Зенит 8-ая линия</t>
  </si>
  <si>
    <t>8-ая линия участок 122, 8-906-264-95-7, 8-905-224-32-70</t>
  </si>
  <si>
    <t>-</t>
  </si>
  <si>
    <t>4 бут в залог</t>
  </si>
  <si>
    <t xml:space="preserve">1 - Помпа СТАНДАРТ
 1 - ЧЕК (1-й раз)
 </t>
  </si>
  <si>
    <t>созвон заранее. (доставка как по Кр. Селу вт, ср, пт). На карте адрес примерный (не дрезжая до Виллози)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</si>
  <si>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</si>
  <si>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</si>
  <si>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</si>
  <si>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                                                             БАЗУ! . НА                 БУТЫЛИ НАДЕВАТЬ ТОЛЬКО ЗЕЛЁНЫЕ ПРОБКИ!!звонить                                 на номер  8-911-954-32-45Здесь быть вежливым!скидывать скан доков</t>
  </si>
  <si>
    <t>Шагинян Каро</t>
  </si>
  <si>
    <t>СПб, Нарвский пр. д. 31</t>
  </si>
  <si>
    <t>кафе Сахара, 8-921-182-91-92, 910-91-93</t>
  </si>
  <si>
    <t>10:00-12:00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</si>
  <si>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</si>
  <si>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</si>
  <si>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</si>
  <si>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</si>
  <si>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</t>
  </si>
  <si>
    <t>СПб, посёлок Шушары, ул. Вишерская, д. 18</t>
  </si>
  <si>
    <t>кв. 54, 7 этаж, 8-900-632-02-57, 8-904-559-39-92</t>
  </si>
  <si>
    <t>по возможности пораньше, созвон заранее !! ПРОБКИ ПРОВЕРИТЬ ЧТОБЫ БЫЛИ ПЛОТНО ЗАКРЫТЫ.</t>
  </si>
  <si>
    <t>Тэссера Консалдинг (ип Надобников)</t>
  </si>
  <si>
    <t>СПб, пр. Девятого Января, д. 3к1</t>
  </si>
  <si>
    <t>оф. 443, Евгения 8-904-607-88-88, 677-29-36</t>
  </si>
  <si>
    <t>10:30-16:00</t>
  </si>
  <si>
    <t>созвон. забрать пустые бут, подписать акт</t>
  </si>
  <si>
    <t>Клиент№6286</t>
  </si>
  <si>
    <t>СПб, поселок Мурино, ул. Новая, д. 7к3</t>
  </si>
  <si>
    <t>кв. 501, 21й этаж, 8-921-185-17-76</t>
  </si>
  <si>
    <t>13:00-18:00</t>
  </si>
  <si>
    <t>созвон за час! помпа в б/п аренду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</si>
  <si>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</si>
  <si>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</si>
  <si>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</si>
  <si>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</si>
  <si>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РАЗОВЫЙ</t>
  </si>
  <si>
    <t>СПб, ул. Фучика, д. 2</t>
  </si>
  <si>
    <t>ТЦ РИО, X-KIDS (1й этаж, кидрум)</t>
  </si>
  <si>
    <t xml:space="preserve">1 - Заказ от ЭНДИ
 </t>
  </si>
  <si>
    <t>от ЭНДИ, заказ №265</t>
  </si>
  <si>
    <t>Клиент№6460</t>
  </si>
  <si>
    <t>Красное Село ул. Уланская д. 3</t>
  </si>
  <si>
    <t>кв. 147, 1й этаж, 8-981-105-62-65</t>
  </si>
  <si>
    <t>созвон</t>
  </si>
  <si>
    <t>СПб, ул. Гжатская д. 22к1</t>
  </si>
  <si>
    <t>кв.109, 8-931-980-06-54</t>
  </si>
  <si>
    <t>16:00-20:00</t>
  </si>
  <si>
    <t>с 16!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</si>
  <si>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</si>
  <si>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</si>
  <si>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</si>
  <si>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СПб, Старо-Петергофский пр. д. 21к8</t>
  </si>
  <si>
    <t>кв. 215, 3й этаж, 8-921-917-95-07</t>
  </si>
  <si>
    <t>возить в указанное время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</si>
  <si>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</si>
  <si>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</si>
  <si>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</si>
  <si>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</si>
  <si>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 не раньше!!8-921-914-67-85, на сайте оплачивают</t>
  </si>
  <si>
    <t>Клиент№1964</t>
  </si>
  <si>
    <t>СПб, ул. Бабушкина д. 101к1</t>
  </si>
  <si>
    <t>кв 21, 983-14-90, 8-905-223-14-90</t>
  </si>
  <si>
    <t>ОБЯЗАТЕЛЕН!!!созвон за час!, а не за 20 минут!!!ЧИСТЫЕ НЕМЯТЫЕ БУТЫЛИ!! ПРОВЕРИТЬ ЧТОБЫ НЕ ТЕКЛИ Бут.как можно раньше</t>
  </si>
  <si>
    <t>Студия «НП-Принт»</t>
  </si>
  <si>
    <t>СПб, Набережная Обводного канала д. 199</t>
  </si>
  <si>
    <t>4-й этаж, 324-65-15,8-962-713-29-41</t>
  </si>
  <si>
    <t>С НДС поменяли на Ё ,  ОТГРУЗИТЬ  на 1й этаж. созвон!!</t>
  </si>
  <si>
    <t>Галина Николаевна</t>
  </si>
  <si>
    <t>СПб, Тихорецкий пр. д. 4</t>
  </si>
  <si>
    <t>институт, 8-921-746-88-46, 8-911-211-63-30</t>
  </si>
  <si>
    <t>12:00-16:00</t>
  </si>
  <si>
    <t>ФПО(ИП НАДОБНИКОВ) (Федеральное правовое объединение)</t>
  </si>
  <si>
    <t>СПб, ул. Профессора Попова, д. 37В</t>
  </si>
  <si>
    <t>оф 318, 3-ий этаж 8-911-920-89-77</t>
  </si>
  <si>
    <t>11:00-17:00</t>
  </si>
  <si>
    <t>СОЗВОН Для пропуска на номер 8-921-588-99-86.</t>
  </si>
  <si>
    <t>Клиент№6665</t>
  </si>
  <si>
    <t>СПб, ул. Мебельная д. 19к2</t>
  </si>
  <si>
    <t>салон красоты, 8-996-765-11-64</t>
  </si>
  <si>
    <t xml:space="preserve">1 - ЧЕК (всегда)
 </t>
  </si>
  <si>
    <t>клиент от Димы М., быть вежливыми!!!  чек всегда</t>
  </si>
  <si>
    <t>СПб, ул. Косыгина д.31к1</t>
  </si>
  <si>
    <t>3-й этаж, 648-48-69</t>
  </si>
  <si>
    <t>Торговый центр Бонус 2 этаж парикмахерская "Воображуля",</t>
  </si>
  <si>
    <t>ПМ Групп (бывш. Стафф Групп)</t>
  </si>
  <si>
    <t>СПб, ул. Воронежская д. 33</t>
  </si>
  <si>
    <t>1 этаж, 8-911-188-96-70</t>
  </si>
  <si>
    <t>наличными в этот раз. только ндс, немного переехали - созвон ,объяснят как найти.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</si>
  <si>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</si>
  <si>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</si>
  <si>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</si>
  <si>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</si>
  <si>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</si>
  <si>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</si>
  <si>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</si>
  <si>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!!Счёт на 20 бу. Поставка Поставка №10 (13 из 20),подписывать акт с указанием оставшихся бут. по договору возим Ё</t>
  </si>
  <si>
    <t>Водономика</t>
  </si>
  <si>
    <t>СПб, пр. Непокоренных д. 2</t>
  </si>
  <si>
    <t>кв. 701, 7й этаж без лифта, 8-905-430-66-61</t>
  </si>
  <si>
    <t>3 бут в зачет</t>
  </si>
  <si>
    <t xml:space="preserve">1 - ЧЕК (1-й раз)
 </t>
  </si>
  <si>
    <t>не раньше 18 будут!</t>
  </si>
  <si>
    <t>СПб, Богатырский пр., д. 32к1</t>
  </si>
  <si>
    <t>кв. 214, 8-911-764-64-00</t>
  </si>
  <si>
    <t>не раньше 18! созвон за полчаса</t>
  </si>
  <si>
    <t>Клиент№2621</t>
  </si>
  <si>
    <t>г. Пушкин, СПб, Бульвар Алексея Толстого д.13к3</t>
  </si>
  <si>
    <t>кв 33, 8-911-824-22-74</t>
  </si>
  <si>
    <t>14:00-18:00</t>
  </si>
  <si>
    <t>РАНЬШЕ НИКОГО НЕ БУДЕТ бутыли поновее (на совсем старые бут. помпа не надевается).</t>
  </si>
  <si>
    <t>Клиент№4908</t>
  </si>
  <si>
    <t>СПб, ул. Шелгунова, д. 7к2</t>
  </si>
  <si>
    <t>студия красоты Лак и Ножницы  925-72-42</t>
  </si>
  <si>
    <t>с 11 работают!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</si>
  <si>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</si>
  <si>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</si>
  <si>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</si>
  <si>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</si>
  <si>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МЕТАЛЛИМПРЕСС</t>
  </si>
  <si>
    <t>г. Петергоф, индустриальный парк Марьино, ул. Новые заводы д.50</t>
  </si>
  <si>
    <t>к5с1, 8-920-035-71-11</t>
  </si>
  <si>
    <t xml:space="preserve">1 - Помпа СТАНДАРТ
 </t>
  </si>
  <si>
    <t>с ндс, 8-920-257-61-11 уставные. УТРОМ ОБЯЗАТЕЛЕН СОЗВОН  ДЛЯ ПРОПУСКА</t>
  </si>
  <si>
    <t>г. Колпино, СПб, бульвар Трудящихся, д. 35к1</t>
  </si>
  <si>
    <t>Магазин Лепта, 2-й этаж, 8-911-716-30-34</t>
  </si>
  <si>
    <t>10:00-18:00</t>
  </si>
  <si>
    <t xml:space="preserve">2 - ЧЕК (всегда)
 </t>
  </si>
  <si>
    <t>2 ЧЕКА ОДИН НА 4 БУТ И ОДИН НА 2 БУТ  возить чек, созвон за час, если дверь закрыта - стучите сильно   8-911-835-10-60</t>
  </si>
  <si>
    <t>СПб, Басков пер. д. 23</t>
  </si>
  <si>
    <t>8-921-769-17-13 звонок на двери двора. "16"</t>
  </si>
  <si>
    <t>до 12! кв. 16, обязательно созвон,на месте звонить на номер 8-921-769-17-13   Созвон - встретят.   8-927-734-58-30</t>
  </si>
  <si>
    <t>Клиент№391</t>
  </si>
  <si>
    <t>поселок Мурино, СПб, Привокзальная площадь д. 3к1</t>
  </si>
  <si>
    <t>кв. 410, 8-911-936-39-43, 8-921-863-33-60</t>
  </si>
  <si>
    <t>созвон!</t>
  </si>
  <si>
    <t>СПб, ул. Тюшина д.11</t>
  </si>
  <si>
    <t>офис 202 , 8-952-267-26-06, 8-965-813-58-46</t>
  </si>
  <si>
    <t>11:00-18:00</t>
  </si>
  <si>
    <t>с 11! всегда возить чек,8 965-813-58-46 ПРОПУСК ЗАКАЗЫВАТЬ ЗАРАНЕЕ. ЗАБРАТЬ ПУСТУЮ ТАРУ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</si>
  <si>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</si>
  <si>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</si>
  <si>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</si>
  <si>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</si>
  <si>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Класс (ИП НАДОБНИКОВ) Водоносов</t>
  </si>
  <si>
    <t>поселок Мурино, СПб, Привокзальная площадь д. 5к1 литер А</t>
  </si>
  <si>
    <t>офис 161, 983-08-60, 8-905-223-08-60</t>
  </si>
  <si>
    <t>11:00-16:00</t>
  </si>
  <si>
    <t>как можно раньше. Созвон за 20 минут.</t>
  </si>
  <si>
    <t>Мобильные видеорешения  водоносов</t>
  </si>
  <si>
    <t>СПб, ул. Якорная, д. 14к3</t>
  </si>
  <si>
    <t>2-й этаж, 8-964-394-57-69, офис 220</t>
  </si>
  <si>
    <t>с ндс!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</si>
  <si>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</si>
  <si>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</si>
  <si>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</si>
  <si>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13, в будние дни-с 10,8-921-947-38-00 звонить на этот номер.</t>
  </si>
  <si>
    <t>Пушкин, ул. Красной Звезды д. 22</t>
  </si>
  <si>
    <t>кв3  8-921-971-52-53</t>
  </si>
  <si>
    <t>СОЗВОН 8-931212-37-89 ЕСЛИ НЕ УСПЕВАЕТЕ! могут оставить бутыли у двери и оплатить на карту (заранее позвоните)</t>
  </si>
  <si>
    <t>ЭПСИЛОН (бывш. Рокет- Групп (быв.ЛОИК))</t>
  </si>
  <si>
    <t>СПб, Каменоостровский пр., д.26-28</t>
  </si>
  <si>
    <t>Лит А пом. 70 М  8-911-139-09-21</t>
  </si>
  <si>
    <t>не позже 14!!подписать договор на ЭПСИЛОН и передать им их экземпляр на Рокет-групп.  только с ндс ,созвон объяснят как найти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</si>
  <si>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</si>
  <si>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</si>
  <si>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</si>
  <si>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</si>
  <si>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</si>
  <si>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СПб ул. Декабристов, д.7</t>
  </si>
  <si>
    <t>корп. ЛИТ А, ПОМ 9-Н8, 8-921-953-20-13 Рустам</t>
  </si>
  <si>
    <t>с ндс.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</si>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</sst>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7" sqref="A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2392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2981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6358</v>
      </c>
      <c r="D8" s="46" t="s">
        <v>40</v>
      </c>
      <c r="E8" s="46" t="s">
        <v>41</v>
      </c>
      <c r="F8" s="38" t="s">
        <v>42</v>
      </c>
      <c r="G8" s="46" t="s">
        <v>43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4621</v>
      </c>
      <c r="D9" s="46" t="s">
        <v>46</v>
      </c>
      <c r="E9" s="46" t="s">
        <v>47</v>
      </c>
      <c r="F9" s="38" t="s">
        <v>48</v>
      </c>
      <c r="G9" s="46" t="s">
        <v>49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1434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94732</v>
      </c>
      <c r="D11" s="46" t="s">
        <v>56</v>
      </c>
      <c r="E11" s="46" t="s">
        <v>57</v>
      </c>
      <c r="F11" s="38" t="s">
        <v>53</v>
      </c>
      <c r="G11" s="46" t="s">
        <v>49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4124</v>
      </c>
      <c r="D12" s="53" t="s">
        <v>60</v>
      </c>
      <c r="E12" s="53" t="s">
        <v>61</v>
      </c>
      <c r="F12" s="55" t="s">
        <v>62</v>
      </c>
      <c r="G12" s="53" t="s">
        <v>54</v>
      </c>
      <c r="H12" s="56"/>
      <c r="I12" s="57"/>
      <c r="J12" s="57"/>
      <c r="K12" s="57">
        <v>55</v>
      </c>
      <c r="L12" s="57"/>
      <c r="M12" s="57"/>
      <c r="N12" s="57" t="str">
        <f>SUM(I12:M12)</f>
        <v>0</v>
      </c>
      <c r="O12" s="58"/>
      <c r="P12" s="57"/>
      <c r="Q12" s="57">
        <v>14600</v>
      </c>
      <c r="R12" s="57"/>
      <c r="S12" s="55" t="s">
        <v>63</v>
      </c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2078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775</v>
      </c>
      <c r="D14" s="46" t="s">
        <v>72</v>
      </c>
      <c r="E14" s="46" t="s">
        <v>73</v>
      </c>
      <c r="F14" s="38" t="s">
        <v>68</v>
      </c>
      <c r="G14" s="46" t="s">
        <v>33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4">
        <v>2037</v>
      </c>
      <c r="D15" s="53" t="s">
        <v>76</v>
      </c>
      <c r="E15" s="53" t="s">
        <v>77</v>
      </c>
      <c r="F15" s="55" t="s">
        <v>78</v>
      </c>
      <c r="G15" s="53" t="s">
        <v>54</v>
      </c>
      <c r="H15" s="56"/>
      <c r="I15" s="57"/>
      <c r="J15" s="57"/>
      <c r="K15" s="57"/>
      <c r="L15" s="57">
        <v>20</v>
      </c>
      <c r="M15" s="57"/>
      <c r="N15" s="57" t="str">
        <f>SUM(I15:M15)</f>
        <v>0</v>
      </c>
      <c r="O15" s="58"/>
      <c r="P15" s="57"/>
      <c r="Q15" s="57">
        <v>2800</v>
      </c>
      <c r="R15" s="57"/>
      <c r="S15" s="55"/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2936</v>
      </c>
      <c r="D16" s="46" t="s">
        <v>81</v>
      </c>
      <c r="E16" s="46" t="s">
        <v>82</v>
      </c>
      <c r="F16" s="38" t="s">
        <v>68</v>
      </c>
      <c r="G16" s="46" t="s">
        <v>43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1447</v>
      </c>
      <c r="D17" s="46" t="s">
        <v>85</v>
      </c>
      <c r="E17" s="46" t="s">
        <v>86</v>
      </c>
      <c r="F17" s="38" t="s">
        <v>37</v>
      </c>
      <c r="G17" s="46" t="s">
        <v>49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88</v>
      </c>
      <c r="C18" s="54">
        <v>2892</v>
      </c>
      <c r="D18" s="53" t="s">
        <v>89</v>
      </c>
      <c r="E18" s="53" t="s">
        <v>90</v>
      </c>
      <c r="F18" s="55" t="s">
        <v>91</v>
      </c>
      <c r="G18" s="53" t="s">
        <v>49</v>
      </c>
      <c r="H18" s="56"/>
      <c r="I18" s="57"/>
      <c r="J18" s="57"/>
      <c r="K18" s="57"/>
      <c r="L18" s="57">
        <v>3</v>
      </c>
      <c r="M18" s="57"/>
      <c r="N18" s="57" t="str">
        <f>SUM(I18:M18)</f>
        <v>0</v>
      </c>
      <c r="O18" s="58"/>
      <c r="P18" s="57"/>
      <c r="Q18" s="57">
        <v>510</v>
      </c>
      <c r="R18" s="57"/>
      <c r="S18" s="55"/>
      <c r="T18" s="55" t="s">
        <v>92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1605</v>
      </c>
      <c r="D19" s="46" t="s">
        <v>93</v>
      </c>
      <c r="E19" s="46" t="s">
        <v>94</v>
      </c>
      <c r="F19" s="38" t="s">
        <v>95</v>
      </c>
      <c r="G19" s="46" t="s">
        <v>54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96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94080</v>
      </c>
      <c r="D20" s="46" t="s">
        <v>98</v>
      </c>
      <c r="E20" s="46" t="s">
        <v>99</v>
      </c>
      <c r="F20" s="38" t="s">
        <v>68</v>
      </c>
      <c r="G20" s="46" t="s">
        <v>33</v>
      </c>
      <c r="H20" s="48"/>
      <c r="I20" s="49"/>
      <c r="J20" s="49"/>
      <c r="K20" s="49"/>
      <c r="L20" s="49">
        <v>5</v>
      </c>
      <c r="M20" s="49"/>
      <c r="N20" s="49" t="str">
        <f>SUM(I20:M20)</f>
        <v>0</v>
      </c>
      <c r="O20" s="50"/>
      <c r="P20" s="49">
        <v>600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101</v>
      </c>
      <c r="C21" s="54">
        <v>3269</v>
      </c>
      <c r="D21" s="53" t="s">
        <v>102</v>
      </c>
      <c r="E21" s="53" t="s">
        <v>103</v>
      </c>
      <c r="F21" s="55" t="s">
        <v>104</v>
      </c>
      <c r="G21" s="53" t="s">
        <v>69</v>
      </c>
      <c r="H21" s="56"/>
      <c r="I21" s="57"/>
      <c r="J21" s="57"/>
      <c r="K21" s="57"/>
      <c r="L21" s="57">
        <v>30</v>
      </c>
      <c r="M21" s="57"/>
      <c r="N21" s="57" t="str">
        <f>SUM(I21:M21)</f>
        <v>0</v>
      </c>
      <c r="O21" s="58"/>
      <c r="P21" s="57"/>
      <c r="Q21" s="57">
        <v>3900</v>
      </c>
      <c r="R21" s="57"/>
      <c r="S21" s="55"/>
      <c r="T21" s="55" t="s">
        <v>105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696</v>
      </c>
      <c r="D22" s="46" t="s">
        <v>107</v>
      </c>
      <c r="E22" s="46" t="s">
        <v>108</v>
      </c>
      <c r="F22" s="38" t="s">
        <v>62</v>
      </c>
      <c r="G22" s="46" t="s">
        <v>54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450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3475</v>
      </c>
      <c r="D23" s="46" t="s">
        <v>110</v>
      </c>
      <c r="E23" s="46" t="s">
        <v>111</v>
      </c>
      <c r="F23" s="38" t="s">
        <v>112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91078</v>
      </c>
      <c r="D24" s="46" t="s">
        <v>114</v>
      </c>
      <c r="E24" s="46" t="s">
        <v>115</v>
      </c>
      <c r="F24" s="38" t="s">
        <v>95</v>
      </c>
      <c r="G24" s="46" t="s">
        <v>69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580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51">
        <v>94402</v>
      </c>
      <c r="D25" s="46" t="s">
        <v>117</v>
      </c>
      <c r="E25" s="46" t="s">
        <v>118</v>
      </c>
      <c r="F25" s="38" t="s">
        <v>95</v>
      </c>
      <c r="G25" s="46" t="s">
        <v>119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 t="s">
        <v>120</v>
      </c>
      <c r="P25" s="49">
        <v>1160</v>
      </c>
      <c r="Q25" s="49"/>
      <c r="R25" s="49"/>
      <c r="S25" s="38" t="s">
        <v>121</v>
      </c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123</v>
      </c>
      <c r="C26" s="54">
        <v>4026</v>
      </c>
      <c r="D26" s="53" t="s">
        <v>124</v>
      </c>
      <c r="E26" s="53" t="s">
        <v>125</v>
      </c>
      <c r="F26" s="55" t="s">
        <v>37</v>
      </c>
      <c r="G26" s="53" t="s">
        <v>43</v>
      </c>
      <c r="H26" s="56"/>
      <c r="I26" s="57"/>
      <c r="J26" s="57">
        <v>12</v>
      </c>
      <c r="K26" s="57"/>
      <c r="L26" s="57"/>
      <c r="M26" s="57"/>
      <c r="N26" s="57" t="str">
        <f>SUM(I26:M26)</f>
        <v>0</v>
      </c>
      <c r="O26" s="58"/>
      <c r="P26" s="57"/>
      <c r="Q26" s="57">
        <v>1860</v>
      </c>
      <c r="R26" s="57"/>
      <c r="S26" s="55"/>
      <c r="T26" s="55" t="s">
        <v>126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2641</v>
      </c>
      <c r="D27" s="46" t="s">
        <v>128</v>
      </c>
      <c r="E27" s="46" t="s">
        <v>129</v>
      </c>
      <c r="F27" s="38" t="s">
        <v>130</v>
      </c>
      <c r="G27" s="46" t="s">
        <v>69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700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131</v>
      </c>
      <c r="C28" s="54">
        <v>5676</v>
      </c>
      <c r="D28" s="53" t="s">
        <v>132</v>
      </c>
      <c r="E28" s="53" t="s">
        <v>133</v>
      </c>
      <c r="F28" s="55" t="s">
        <v>134</v>
      </c>
      <c r="G28" s="53" t="s">
        <v>69</v>
      </c>
      <c r="H28" s="56"/>
      <c r="I28" s="57"/>
      <c r="J28" s="57"/>
      <c r="K28" s="57">
        <v>10</v>
      </c>
      <c r="L28" s="57"/>
      <c r="M28" s="57"/>
      <c r="N28" s="57" t="str">
        <f>SUM(I28:M28)</f>
        <v>0</v>
      </c>
      <c r="O28" s="58"/>
      <c r="P28" s="57"/>
      <c r="Q28" s="57">
        <v>1450</v>
      </c>
      <c r="R28" s="57"/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2953</v>
      </c>
      <c r="D29" s="46" t="s">
        <v>136</v>
      </c>
      <c r="E29" s="46" t="s">
        <v>137</v>
      </c>
      <c r="F29" s="38" t="s">
        <v>130</v>
      </c>
      <c r="G29" s="46" t="s">
        <v>33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139</v>
      </c>
      <c r="C30" s="54">
        <v>1106</v>
      </c>
      <c r="D30" s="53" t="s">
        <v>140</v>
      </c>
      <c r="E30" s="53" t="s">
        <v>141</v>
      </c>
      <c r="F30" s="55" t="s">
        <v>142</v>
      </c>
      <c r="G30" s="53" t="s">
        <v>54</v>
      </c>
      <c r="H30" s="56"/>
      <c r="I30" s="57"/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51">
        <v>6286</v>
      </c>
      <c r="D31" s="46" t="s">
        <v>145</v>
      </c>
      <c r="E31" s="46" t="s">
        <v>146</v>
      </c>
      <c r="F31" s="38" t="s">
        <v>147</v>
      </c>
      <c r="G31" s="46" t="s">
        <v>49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490</v>
      </c>
      <c r="Q31" s="49"/>
      <c r="R31" s="49"/>
      <c r="S31" s="38" t="s">
        <v>121</v>
      </c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149</v>
      </c>
      <c r="C32" s="54">
        <v>5078</v>
      </c>
      <c r="D32" s="53" t="s">
        <v>150</v>
      </c>
      <c r="E32" s="53" t="s">
        <v>151</v>
      </c>
      <c r="F32" s="55" t="s">
        <v>91</v>
      </c>
      <c r="G32" s="53" t="s">
        <v>33</v>
      </c>
      <c r="H32" s="56"/>
      <c r="I32" s="57"/>
      <c r="J32" s="57"/>
      <c r="K32" s="57">
        <v>20</v>
      </c>
      <c r="L32" s="57"/>
      <c r="M32" s="57"/>
      <c r="N32" s="57" t="str">
        <f>SUM(I32:M32)</f>
        <v>0</v>
      </c>
      <c r="O32" s="58"/>
      <c r="P32" s="57"/>
      <c r="Q32" s="57">
        <v>2600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/>
      <c r="D33" s="46" t="s">
        <v>154</v>
      </c>
      <c r="E33" s="46" t="s">
        <v>155</v>
      </c>
      <c r="F33" s="38" t="s">
        <v>37</v>
      </c>
      <c r="G33" s="46" t="s">
        <v>54</v>
      </c>
      <c r="H33" s="48"/>
      <c r="I33" s="49"/>
      <c r="J33" s="49"/>
      <c r="K33" s="49"/>
      <c r="L33" s="49"/>
      <c r="M33" s="49"/>
      <c r="N33" s="49" t="str">
        <f>SUM(I33:M33)</f>
        <v>0</v>
      </c>
      <c r="O33" s="50"/>
      <c r="P33" s="49"/>
      <c r="Q33" s="49">
        <v>0</v>
      </c>
      <c r="R33" s="49"/>
      <c r="S33" s="38" t="s">
        <v>156</v>
      </c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51">
        <v>6460</v>
      </c>
      <c r="D34" s="46" t="s">
        <v>159</v>
      </c>
      <c r="E34" s="46" t="s">
        <v>160</v>
      </c>
      <c r="F34" s="38" t="s">
        <v>53</v>
      </c>
      <c r="G34" s="46" t="s">
        <v>69</v>
      </c>
      <c r="H34" s="48"/>
      <c r="I34" s="49"/>
      <c r="J34" s="49"/>
      <c r="K34" s="49">
        <v>2</v>
      </c>
      <c r="L34" s="49"/>
      <c r="M34" s="49"/>
      <c r="N34" s="49" t="str">
        <f>SUM(I34:M34)</f>
        <v>0</v>
      </c>
      <c r="O34" s="50"/>
      <c r="P34" s="49">
        <v>380</v>
      </c>
      <c r="Q34" s="49"/>
      <c r="R34" s="49"/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51">
        <v>94730</v>
      </c>
      <c r="D35" s="46" t="s">
        <v>162</v>
      </c>
      <c r="E35" s="46" t="s">
        <v>163</v>
      </c>
      <c r="F35" s="38" t="s">
        <v>164</v>
      </c>
      <c r="G35" s="46" t="s">
        <v>49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3381</v>
      </c>
      <c r="D36" s="46" t="s">
        <v>167</v>
      </c>
      <c r="E36" s="46" t="s">
        <v>168</v>
      </c>
      <c r="F36" s="38" t="s">
        <v>37</v>
      </c>
      <c r="G36" s="46" t="s">
        <v>49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735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4241</v>
      </c>
      <c r="D37" s="46" t="s">
        <v>169</v>
      </c>
      <c r="E37" s="46" t="s">
        <v>170</v>
      </c>
      <c r="F37" s="38" t="s">
        <v>48</v>
      </c>
      <c r="G37" s="46" t="s">
        <v>33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172</v>
      </c>
      <c r="C38" s="47">
        <v>2564</v>
      </c>
      <c r="D38" s="46" t="s">
        <v>173</v>
      </c>
      <c r="E38" s="46" t="s">
        <v>174</v>
      </c>
      <c r="F38" s="38" t="s">
        <v>175</v>
      </c>
      <c r="G38" s="46" t="s">
        <v>43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700</v>
      </c>
      <c r="Q38" s="49"/>
      <c r="R38" s="49"/>
      <c r="S38" s="38"/>
      <c r="T38" s="38" t="s">
        <v>176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9">
        <v>34</v>
      </c>
      <c r="B39" s="60" t="s">
        <v>177</v>
      </c>
      <c r="C39" s="61">
        <v>1964</v>
      </c>
      <c r="D39" s="60" t="s">
        <v>178</v>
      </c>
      <c r="E39" s="60" t="s">
        <v>179</v>
      </c>
      <c r="F39" s="62" t="s">
        <v>104</v>
      </c>
      <c r="G39" s="60" t="s">
        <v>54</v>
      </c>
      <c r="H39" s="63"/>
      <c r="I39" s="64"/>
      <c r="J39" s="64">
        <v>2</v>
      </c>
      <c r="K39" s="64"/>
      <c r="L39" s="64"/>
      <c r="M39" s="64"/>
      <c r="N39" s="64" t="str">
        <f>SUM(I39:M39)</f>
        <v>0</v>
      </c>
      <c r="O39" s="65"/>
      <c r="P39" s="64">
        <v>460</v>
      </c>
      <c r="Q39" s="64"/>
      <c r="R39" s="64"/>
      <c r="S39" s="62"/>
      <c r="T39" s="62" t="s">
        <v>180</v>
      </c>
      <c r="U39" s="62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181</v>
      </c>
      <c r="C40" s="54">
        <v>3432</v>
      </c>
      <c r="D40" s="53" t="s">
        <v>182</v>
      </c>
      <c r="E40" s="53" t="s">
        <v>183</v>
      </c>
      <c r="F40" s="55" t="s">
        <v>37</v>
      </c>
      <c r="G40" s="53" t="s">
        <v>69</v>
      </c>
      <c r="H40" s="56"/>
      <c r="I40" s="57"/>
      <c r="J40" s="57"/>
      <c r="K40" s="57">
        <v>20</v>
      </c>
      <c r="L40" s="57"/>
      <c r="M40" s="57"/>
      <c r="N40" s="57" t="str">
        <f>SUM(I40:M40)</f>
        <v>0</v>
      </c>
      <c r="O40" s="58"/>
      <c r="P40" s="57"/>
      <c r="Q40" s="57">
        <v>2700</v>
      </c>
      <c r="R40" s="57">
        <v>200</v>
      </c>
      <c r="S40" s="55"/>
      <c r="T40" s="55" t="s">
        <v>184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3848</v>
      </c>
      <c r="D41" s="46" t="s">
        <v>186</v>
      </c>
      <c r="E41" s="46" t="s">
        <v>187</v>
      </c>
      <c r="F41" s="38" t="s">
        <v>188</v>
      </c>
      <c r="G41" s="46" t="s">
        <v>49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189</v>
      </c>
      <c r="C42" s="54">
        <v>5649</v>
      </c>
      <c r="D42" s="53" t="s">
        <v>190</v>
      </c>
      <c r="E42" s="53" t="s">
        <v>191</v>
      </c>
      <c r="F42" s="55" t="s">
        <v>192</v>
      </c>
      <c r="G42" s="53" t="s">
        <v>43</v>
      </c>
      <c r="H42" s="56"/>
      <c r="I42" s="57"/>
      <c r="J42" s="57">
        <v>5</v>
      </c>
      <c r="K42" s="57"/>
      <c r="L42" s="57"/>
      <c r="M42" s="57"/>
      <c r="N42" s="57" t="str">
        <f>SUM(I42:M42)</f>
        <v>0</v>
      </c>
      <c r="O42" s="58"/>
      <c r="P42" s="57"/>
      <c r="Q42" s="57">
        <v>1100</v>
      </c>
      <c r="R42" s="57"/>
      <c r="S42" s="55"/>
      <c r="T42" s="55" t="s">
        <v>193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6665</v>
      </c>
      <c r="D43" s="46" t="s">
        <v>195</v>
      </c>
      <c r="E43" s="46" t="s">
        <v>196</v>
      </c>
      <c r="F43" s="38" t="s">
        <v>192</v>
      </c>
      <c r="G43" s="46" t="s">
        <v>49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480</v>
      </c>
      <c r="Q43" s="49"/>
      <c r="R43" s="49"/>
      <c r="S43" s="38" t="s">
        <v>197</v>
      </c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29</v>
      </c>
      <c r="C44" s="47">
        <v>92729</v>
      </c>
      <c r="D44" s="46" t="s">
        <v>199</v>
      </c>
      <c r="E44" s="46" t="s">
        <v>200</v>
      </c>
      <c r="F44" s="38" t="s">
        <v>91</v>
      </c>
      <c r="G44" s="46" t="s">
        <v>43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555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4">
        <v>3058</v>
      </c>
      <c r="D45" s="53" t="s">
        <v>203</v>
      </c>
      <c r="E45" s="53" t="s">
        <v>204</v>
      </c>
      <c r="F45" s="55" t="s">
        <v>37</v>
      </c>
      <c r="G45" s="53" t="s">
        <v>33</v>
      </c>
      <c r="H45" s="56"/>
      <c r="I45" s="57"/>
      <c r="J45" s="57"/>
      <c r="K45" s="57">
        <v>2</v>
      </c>
      <c r="L45" s="57"/>
      <c r="M45" s="57"/>
      <c r="N45" s="57" t="str">
        <f>SUM(I45:M45)</f>
        <v>0</v>
      </c>
      <c r="O45" s="58"/>
      <c r="P45" s="57">
        <v>380</v>
      </c>
      <c r="Q45" s="57"/>
      <c r="R45" s="57"/>
      <c r="S45" s="55" t="s">
        <v>197</v>
      </c>
      <c r="T45" s="55" t="s">
        <v>205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206</v>
      </c>
      <c r="C46" s="66">
        <v>6700</v>
      </c>
      <c r="D46" s="53" t="s">
        <v>207</v>
      </c>
      <c r="E46" s="53" t="s">
        <v>208</v>
      </c>
      <c r="F46" s="55" t="s">
        <v>68</v>
      </c>
      <c r="G46" s="53" t="s">
        <v>33</v>
      </c>
      <c r="H46" s="56"/>
      <c r="I46" s="57"/>
      <c r="J46" s="57"/>
      <c r="K46" s="57">
        <v>5</v>
      </c>
      <c r="L46" s="57"/>
      <c r="M46" s="57"/>
      <c r="N46" s="57" t="str">
        <f>SUM(I46:M46)</f>
        <v>0</v>
      </c>
      <c r="O46" s="58"/>
      <c r="P46" s="57"/>
      <c r="Q46" s="57">
        <v>850</v>
      </c>
      <c r="R46" s="57"/>
      <c r="S46" s="55"/>
      <c r="T46" s="55" t="s">
        <v>209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210</v>
      </c>
      <c r="C47" s="54">
        <v>4537</v>
      </c>
      <c r="D47" s="53" t="s">
        <v>211</v>
      </c>
      <c r="E47" s="53" t="s">
        <v>212</v>
      </c>
      <c r="F47" s="55" t="s">
        <v>32</v>
      </c>
      <c r="G47" s="53" t="s">
        <v>54</v>
      </c>
      <c r="H47" s="56"/>
      <c r="I47" s="57"/>
      <c r="J47" s="57"/>
      <c r="K47" s="57">
        <v>1</v>
      </c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213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214</v>
      </c>
      <c r="C48" s="51">
        <v>60161</v>
      </c>
      <c r="D48" s="46" t="s">
        <v>215</v>
      </c>
      <c r="E48" s="46" t="s">
        <v>216</v>
      </c>
      <c r="F48" s="38" t="s">
        <v>48</v>
      </c>
      <c r="G48" s="46" t="s">
        <v>49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 t="s">
        <v>217</v>
      </c>
      <c r="P48" s="49">
        <v>675</v>
      </c>
      <c r="Q48" s="49"/>
      <c r="R48" s="49"/>
      <c r="S48" s="38" t="s">
        <v>218</v>
      </c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2106</v>
      </c>
      <c r="D49" s="46" t="s">
        <v>220</v>
      </c>
      <c r="E49" s="46" t="s">
        <v>221</v>
      </c>
      <c r="F49" s="38" t="s">
        <v>48</v>
      </c>
      <c r="G49" s="46" t="s">
        <v>49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540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223</v>
      </c>
      <c r="C50" s="47">
        <v>2621</v>
      </c>
      <c r="D50" s="46" t="s">
        <v>224</v>
      </c>
      <c r="E50" s="46" t="s">
        <v>225</v>
      </c>
      <c r="F50" s="38" t="s">
        <v>226</v>
      </c>
      <c r="G50" s="46" t="s">
        <v>33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350</v>
      </c>
      <c r="Q50" s="49"/>
      <c r="R50" s="49"/>
      <c r="S50" s="38"/>
      <c r="T50" s="38" t="s">
        <v>227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4908</v>
      </c>
      <c r="D51" s="46" t="s">
        <v>229</v>
      </c>
      <c r="E51" s="46" t="s">
        <v>230</v>
      </c>
      <c r="F51" s="38" t="s">
        <v>192</v>
      </c>
      <c r="G51" s="46" t="s">
        <v>54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570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232</v>
      </c>
      <c r="C52" s="54">
        <v>541</v>
      </c>
      <c r="D52" s="53" t="s">
        <v>233</v>
      </c>
      <c r="E52" s="53" t="s">
        <v>234</v>
      </c>
      <c r="F52" s="55" t="s">
        <v>32</v>
      </c>
      <c r="G52" s="53" t="s">
        <v>54</v>
      </c>
      <c r="H52" s="56"/>
      <c r="I52" s="57"/>
      <c r="J52" s="57"/>
      <c r="K52" s="57">
        <v>10</v>
      </c>
      <c r="L52" s="57"/>
      <c r="M52" s="57"/>
      <c r="N52" s="57" t="str">
        <f>SUM(I52:M52)</f>
        <v>0</v>
      </c>
      <c r="O52" s="58"/>
      <c r="P52" s="57"/>
      <c r="Q52" s="57">
        <v>1150</v>
      </c>
      <c r="R52" s="57"/>
      <c r="S52" s="55"/>
      <c r="T52" s="55" t="s">
        <v>235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236</v>
      </c>
      <c r="C53" s="66">
        <v>60089</v>
      </c>
      <c r="D53" s="53" t="s">
        <v>237</v>
      </c>
      <c r="E53" s="53" t="s">
        <v>238</v>
      </c>
      <c r="F53" s="55" t="s">
        <v>91</v>
      </c>
      <c r="G53" s="53" t="s">
        <v>69</v>
      </c>
      <c r="H53" s="56"/>
      <c r="I53" s="57"/>
      <c r="J53" s="57"/>
      <c r="K53" s="57"/>
      <c r="L53" s="57">
        <v>12</v>
      </c>
      <c r="M53" s="57"/>
      <c r="N53" s="57" t="str">
        <f>SUM(I53:M53)</f>
        <v>0</v>
      </c>
      <c r="O53" s="58"/>
      <c r="P53" s="57"/>
      <c r="Q53" s="57">
        <v>1755</v>
      </c>
      <c r="R53" s="57"/>
      <c r="S53" s="55" t="s">
        <v>239</v>
      </c>
      <c r="T53" s="55" t="s">
        <v>240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3230</v>
      </c>
      <c r="D54" s="46" t="s">
        <v>241</v>
      </c>
      <c r="E54" s="46" t="s">
        <v>242</v>
      </c>
      <c r="F54" s="38" t="s">
        <v>243</v>
      </c>
      <c r="G54" s="46" t="s">
        <v>54</v>
      </c>
      <c r="H54" s="48"/>
      <c r="I54" s="49"/>
      <c r="J54" s="49"/>
      <c r="K54" s="49"/>
      <c r="L54" s="49">
        <v>6</v>
      </c>
      <c r="M54" s="49"/>
      <c r="N54" s="49" t="str">
        <f>SUM(I54:M54)</f>
        <v>0</v>
      </c>
      <c r="O54" s="50"/>
      <c r="P54" s="49">
        <v>1020</v>
      </c>
      <c r="Q54" s="49"/>
      <c r="R54" s="49"/>
      <c r="S54" s="38" t="s">
        <v>244</v>
      </c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47">
        <v>3020</v>
      </c>
      <c r="D55" s="46" t="s">
        <v>246</v>
      </c>
      <c r="E55" s="46" t="s">
        <v>247</v>
      </c>
      <c r="F55" s="38" t="s">
        <v>130</v>
      </c>
      <c r="G55" s="46" t="s">
        <v>49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249</v>
      </c>
      <c r="C56" s="47">
        <v>391</v>
      </c>
      <c r="D56" s="46" t="s">
        <v>250</v>
      </c>
      <c r="E56" s="46" t="s">
        <v>251</v>
      </c>
      <c r="F56" s="38" t="s">
        <v>62</v>
      </c>
      <c r="G56" s="46" t="s">
        <v>49</v>
      </c>
      <c r="H56" s="48"/>
      <c r="I56" s="49"/>
      <c r="J56" s="49">
        <v>6</v>
      </c>
      <c r="K56" s="49"/>
      <c r="L56" s="49"/>
      <c r="M56" s="49"/>
      <c r="N56" s="49" t="str">
        <f>SUM(I56:M56)</f>
        <v>0</v>
      </c>
      <c r="O56" s="50"/>
      <c r="P56" s="49">
        <v>1230</v>
      </c>
      <c r="Q56" s="49"/>
      <c r="R56" s="49"/>
      <c r="S56" s="38"/>
      <c r="T56" s="38" t="s">
        <v>252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29</v>
      </c>
      <c r="C57" s="47">
        <v>91691</v>
      </c>
      <c r="D57" s="46" t="s">
        <v>253</v>
      </c>
      <c r="E57" s="46" t="s">
        <v>254</v>
      </c>
      <c r="F57" s="38" t="s">
        <v>255</v>
      </c>
      <c r="G57" s="46" t="s">
        <v>43</v>
      </c>
      <c r="H57" s="48"/>
      <c r="I57" s="49"/>
      <c r="J57" s="49"/>
      <c r="K57" s="49"/>
      <c r="L57" s="49">
        <v>8</v>
      </c>
      <c r="M57" s="49"/>
      <c r="N57" s="49" t="str">
        <f>SUM(I57:M57)</f>
        <v>0</v>
      </c>
      <c r="O57" s="50"/>
      <c r="P57" s="49">
        <v>1240</v>
      </c>
      <c r="Q57" s="49"/>
      <c r="R57" s="49"/>
      <c r="S57" s="38" t="s">
        <v>197</v>
      </c>
      <c r="T57" s="38" t="s">
        <v>256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257</v>
      </c>
      <c r="C58" s="66">
        <v>93948</v>
      </c>
      <c r="D58" s="53" t="s">
        <v>258</v>
      </c>
      <c r="E58" s="53" t="s">
        <v>259</v>
      </c>
      <c r="F58" s="55" t="s">
        <v>53</v>
      </c>
      <c r="G58" s="53" t="s">
        <v>33</v>
      </c>
      <c r="H58" s="56"/>
      <c r="I58" s="57"/>
      <c r="J58" s="57"/>
      <c r="K58" s="57"/>
      <c r="L58" s="57">
        <v>9</v>
      </c>
      <c r="M58" s="57"/>
      <c r="N58" s="57" t="str">
        <f>SUM(I58:M58)</f>
        <v>0</v>
      </c>
      <c r="O58" s="58"/>
      <c r="P58" s="57"/>
      <c r="Q58" s="57">
        <v>1395</v>
      </c>
      <c r="R58" s="57"/>
      <c r="S58" s="55"/>
      <c r="T58" s="55" t="s">
        <v>260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261</v>
      </c>
      <c r="C59" s="54">
        <v>93697</v>
      </c>
      <c r="D59" s="53" t="s">
        <v>262</v>
      </c>
      <c r="E59" s="53" t="s">
        <v>263</v>
      </c>
      <c r="F59" s="55" t="s">
        <v>264</v>
      </c>
      <c r="G59" s="53" t="s">
        <v>49</v>
      </c>
      <c r="H59" s="56"/>
      <c r="I59" s="57"/>
      <c r="J59" s="57">
        <v>4</v>
      </c>
      <c r="K59" s="57"/>
      <c r="L59" s="57"/>
      <c r="M59" s="57"/>
      <c r="N59" s="57" t="str">
        <f>SUM(I59:M59)</f>
        <v>0</v>
      </c>
      <c r="O59" s="58"/>
      <c r="P59" s="57"/>
      <c r="Q59" s="57">
        <v>900</v>
      </c>
      <c r="R59" s="57">
        <v>0</v>
      </c>
      <c r="S59" s="55"/>
      <c r="T59" s="55" t="s">
        <v>265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266</v>
      </c>
      <c r="C60" s="54">
        <v>2395</v>
      </c>
      <c r="D60" s="53" t="s">
        <v>267</v>
      </c>
      <c r="E60" s="53" t="s">
        <v>268</v>
      </c>
      <c r="F60" s="55" t="s">
        <v>37</v>
      </c>
      <c r="G60" s="53" t="s">
        <v>43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875</v>
      </c>
      <c r="R60" s="57">
        <v>25</v>
      </c>
      <c r="S60" s="55"/>
      <c r="T60" s="55" t="s">
        <v>269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270</v>
      </c>
      <c r="C61" s="47">
        <v>4745</v>
      </c>
      <c r="D61" s="46" t="s">
        <v>271</v>
      </c>
      <c r="E61" s="46" t="s">
        <v>272</v>
      </c>
      <c r="F61" s="38" t="s">
        <v>130</v>
      </c>
      <c r="G61" s="46" t="s">
        <v>43</v>
      </c>
      <c r="H61" s="48"/>
      <c r="I61" s="49"/>
      <c r="J61" s="49">
        <v>10</v>
      </c>
      <c r="K61" s="49"/>
      <c r="L61" s="49"/>
      <c r="M61" s="49"/>
      <c r="N61" s="49" t="str">
        <f>SUM(I61:M61)</f>
        <v>0</v>
      </c>
      <c r="O61" s="50"/>
      <c r="P61" s="49">
        <v>1650</v>
      </c>
      <c r="Q61" s="49"/>
      <c r="R61" s="49"/>
      <c r="S61" s="38"/>
      <c r="T61" s="38" t="s">
        <v>273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29</v>
      </c>
      <c r="C62" s="51">
        <v>94952</v>
      </c>
      <c r="D62" s="46" t="s">
        <v>274</v>
      </c>
      <c r="E62" s="46" t="s">
        <v>275</v>
      </c>
      <c r="F62" s="38" t="s">
        <v>68</v>
      </c>
      <c r="G62" s="46" t="s">
        <v>33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680</v>
      </c>
      <c r="Q62" s="49"/>
      <c r="R62" s="49"/>
      <c r="S62" s="38"/>
      <c r="T62" s="38" t="s">
        <v>276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277</v>
      </c>
      <c r="C63" s="54">
        <v>1636</v>
      </c>
      <c r="D63" s="53" t="s">
        <v>278</v>
      </c>
      <c r="E63" s="53" t="s">
        <v>279</v>
      </c>
      <c r="F63" s="55" t="s">
        <v>53</v>
      </c>
      <c r="G63" s="53" t="s">
        <v>43</v>
      </c>
      <c r="H63" s="56"/>
      <c r="I63" s="57"/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/>
      <c r="T63" s="55" t="s">
        <v>280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281</v>
      </c>
      <c r="C64" s="66">
        <v>4583</v>
      </c>
      <c r="D64" s="53" t="s">
        <v>282</v>
      </c>
      <c r="E64" s="53" t="s">
        <v>283</v>
      </c>
      <c r="F64" s="55" t="s">
        <v>284</v>
      </c>
      <c r="G64" s="53" t="s">
        <v>43</v>
      </c>
      <c r="H64" s="56"/>
      <c r="I64" s="57"/>
      <c r="J64" s="57"/>
      <c r="K64" s="57"/>
      <c r="L64" s="57">
        <v>4</v>
      </c>
      <c r="M64" s="57"/>
      <c r="N64" s="57" t="str">
        <f>SUM(I64:M64)</f>
        <v>0</v>
      </c>
      <c r="O64" s="58"/>
      <c r="P64" s="57"/>
      <c r="Q64" s="57">
        <v>680</v>
      </c>
      <c r="R64" s="57"/>
      <c r="S64" s="55"/>
      <c r="T64" s="55" t="s">
        <v>285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281</v>
      </c>
      <c r="C65" s="66">
        <v>4583</v>
      </c>
      <c r="D65" s="53" t="s">
        <v>286</v>
      </c>
      <c r="E65" s="53" t="s">
        <v>287</v>
      </c>
      <c r="F65" s="55" t="s">
        <v>284</v>
      </c>
      <c r="G65" s="53" t="s">
        <v>43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288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289</v>
      </c>
      <c r="C66" s="54">
        <v>5178</v>
      </c>
      <c r="D66" s="53" t="s">
        <v>290</v>
      </c>
      <c r="E66" s="53" t="s">
        <v>291</v>
      </c>
      <c r="F66" s="55" t="s">
        <v>292</v>
      </c>
      <c r="G66" s="53" t="s">
        <v>293</v>
      </c>
      <c r="H66" s="56"/>
      <c r="I66" s="57"/>
      <c r="J66" s="57"/>
      <c r="K66" s="57">
        <v>63</v>
      </c>
      <c r="L66" s="57"/>
      <c r="M66" s="57"/>
      <c r="N66" s="57" t="str">
        <f>SUM(I66:M66)</f>
        <v>0</v>
      </c>
      <c r="O66" s="58">
        <v>11</v>
      </c>
      <c r="P66" s="57">
        <v>3150</v>
      </c>
      <c r="Q66" s="57"/>
      <c r="R66" s="57"/>
      <c r="S66" s="55"/>
      <c r="T66" s="55" t="s">
        <v>294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289</v>
      </c>
      <c r="C67" s="54">
        <v>5178</v>
      </c>
      <c r="D67" s="53" t="s">
        <v>290</v>
      </c>
      <c r="E67" s="53" t="s">
        <v>291</v>
      </c>
      <c r="F67" s="55" t="s">
        <v>292</v>
      </c>
      <c r="G67" s="53" t="s">
        <v>293</v>
      </c>
      <c r="H67" s="56"/>
      <c r="I67" s="57"/>
      <c r="J67" s="57"/>
      <c r="K67" s="57">
        <v>40</v>
      </c>
      <c r="L67" s="57"/>
      <c r="M67" s="57"/>
      <c r="N67" s="57" t="str">
        <f>SUM(I67:M67)</f>
        <v>0</v>
      </c>
      <c r="O67" s="58">
        <v>48</v>
      </c>
      <c r="P67" s="57">
        <v>2000</v>
      </c>
      <c r="Q67" s="57"/>
      <c r="R67" s="57"/>
      <c r="S67" s="55"/>
      <c r="T67" s="55" t="s">
        <v>294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