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<sst xmlns="http://schemas.openxmlformats.org/spreadsheetml/2006/main" uniqueCount="163">
  <si>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</si>
  <si>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</si>
  <si>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</si>
  <si>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</si>
  <si>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</si>
  <si>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6.04.2019(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</si>
  <si>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</si>
  <si>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</si>
  <si>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</si>
  <si>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</si>
  <si>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</si>
  <si>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</si>
  <si>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</si>
  <si>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</si>
  <si>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</si>
  <si>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</si>
  <si>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</si>
  <si>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</si>
  <si>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</si>
  <si>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</si>
  <si>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</si>
  <si>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</si>
  <si>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</si>
  <si>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</si>
  <si>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</si>
  <si>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</si>
  <si>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</si>
  <si>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</si>
  <si>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</si>
  <si>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</si>
  <si>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</si>
  <si>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Клиент№5666</t>
  </si>
  <si>
    <t>СПб, ул. Пионерстроя, д. 27</t>
  </si>
  <si>
    <t>кв. 99, 8-951-642-01-13, 8-921-988-12-75</t>
  </si>
  <si>
    <t>10:00-13:00</t>
  </si>
  <si>
    <t>Тимур</t>
  </si>
  <si>
    <t>новые цены</t>
  </si>
  <si>
    <t>Водоносов</t>
  </si>
  <si>
    <t>СПб, Московский пр. д. 216 литер А</t>
  </si>
  <si>
    <t>левая парадная , домофон 12, 8-952-223-76-33</t>
  </si>
  <si>
    <t>10:00-14:00</t>
  </si>
  <si>
    <t>Фахри</t>
  </si>
  <si>
    <t>новая цена</t>
  </si>
  <si>
    <t>Водономика</t>
  </si>
  <si>
    <t>СПб, ул. Боровая д. 51</t>
  </si>
  <si>
    <t>8-953-366-37-26 Александр</t>
  </si>
  <si>
    <t>10:00-17:00</t>
  </si>
  <si>
    <t>4 бут в залог</t>
  </si>
  <si>
    <t xml:space="preserve">1 - ЧЕК (1-й раз)
 </t>
  </si>
  <si>
    <t>созвон заранее, по возможности в первой половине дня</t>
  </si>
  <si>
    <t>Бровкина Ксения</t>
  </si>
  <si>
    <t>г. Пушкин, СПб,  Детскосельский  бульвар д. 3А</t>
  </si>
  <si>
    <t>фитнес центр, 8-921-432-63-67, 8-952-393-45-57</t>
  </si>
  <si>
    <t>10:00-15:00</t>
  </si>
  <si>
    <t>новая цена потом никого не будет! Возить чётко в указанное время! Жалоба от клиента = штраф 500р.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</si>
  <si>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</si>
  <si>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</si>
  <si>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</si>
  <si>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ВОЗМИТЕ СО СКЛАД ОДНУ ПРОБКУ. У НИХ ВОДа БЕЗ ПРОБКИ ОДНА отправлять счёт на  9516686876@mail.ru  новая цена.</t>
  </si>
  <si>
    <t>СПб, пр. Обуховской Обороны, д. 195</t>
  </si>
  <si>
    <t>кв. 444, 8-921-385-80-47</t>
  </si>
  <si>
    <t>созвон за час!!новая цена</t>
  </si>
  <si>
    <t>Клиент№5959</t>
  </si>
  <si>
    <t>СПб, ул. Гороховая  д. 31</t>
  </si>
  <si>
    <t>8-921-092-70-18</t>
  </si>
  <si>
    <t>11:00-15:00</t>
  </si>
  <si>
    <t>Надирбек</t>
  </si>
  <si>
    <t>8-999-209-11-62. новая цена</t>
  </si>
  <si>
    <t>СПб, Пушкинский район, Павловск, СНТ Славяночка-2</t>
  </si>
  <si>
    <t>5-я линия, д. 41, уч. 120, 8-921-724-29-08, 8-921-734-05-92</t>
  </si>
  <si>
    <t>клиента созвон за час! чтобы были дома, звонить на номер  8-921-734-05-9 	новая цена</t>
  </si>
  <si>
    <t>Клиент№4846</t>
  </si>
  <si>
    <t>СПб, ул. Тельмана, д. 40</t>
  </si>
  <si>
    <t>кв. 207, 8-921-980-43-34</t>
  </si>
  <si>
    <t>пакет на 20 бутылей Поставка №4(16 из 20)</t>
  </si>
  <si>
    <t>СПб, ул. Конная д.28</t>
  </si>
  <si>
    <t>кв.7, 2-ой этаж, 8-920-005-75-27</t>
  </si>
  <si>
    <t>СПб, ул. Русановская, д. 11</t>
  </si>
  <si>
    <t>кв. 493, 8-921-741-35-56</t>
  </si>
  <si>
    <t>созвон за час, новые цены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</si>
  <si>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</si>
  <si>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</si>
  <si>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</si>
  <si>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 xml:space="preserve">0 - Сер.кап. 1-й кат. 19л
 </t>
  </si>
  <si>
    <t>ОСТАВИТЬ ДОКУМЕНТЫ НА ОХРАНЕ ОТ ЭНДИ  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</t>
  </si>
  <si>
    <t>СПб, Московский пр. д. 197</t>
  </si>
  <si>
    <t>кв 28 8-903-314-16-16</t>
  </si>
  <si>
    <t>8-917-229-71-24,новые цены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</si>
  <si>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</si>
  <si>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</si>
  <si>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</si>
  <si>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Клиент№135</t>
  </si>
  <si>
    <t>СПб, 11 линия В.О., д. 44</t>
  </si>
  <si>
    <t>кв 26, вход со двора, код 11*44, 4 подъезд , 8-911-743-13-25</t>
  </si>
  <si>
    <t>СОЗВОН ЗА ПОЛЧАСА! ,ЧТОБЫ БЫЛИ ДОМА. новые цены</t>
  </si>
  <si>
    <t>СПб, Аптекарский проспект д.18А</t>
  </si>
  <si>
    <t>22 подъезд, кв.853 , 8-952-213-85-79, 8-951-664-42-45</t>
  </si>
  <si>
    <t>звонить на 2й номер. новая цена, созвон если не успеваете</t>
  </si>
  <si>
    <t>СПб, ул. Солдата Корзуна д. 26</t>
  </si>
  <si>
    <t>кв. 270 7-я парадная, 8-921-301-28-80</t>
  </si>
  <si>
    <t>с 17! 8-927-821-40-26 . новые цены ,созвон</t>
  </si>
  <si>
    <t>СПб, посёлок Шушары, Ленсоветовская дорога участок 372</t>
  </si>
  <si>
    <t>Промзона, 8-921-338-12-98</t>
  </si>
  <si>
    <t>8-930-893-06-77 новая цена</t>
  </si>
  <si>
    <t>Зоомаркет</t>
  </si>
  <si>
    <t>СПб, пр. Стачек д.2/2</t>
  </si>
  <si>
    <t xml:space="preserve">6 - Вода ХАЛПИ 1.5л для собак
 12 - Вода ХАЛПИ 1.5л для кошек
 </t>
  </si>
  <si>
    <t>от офв 
кошки 2 уп
собаки 1 уп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</si>
  <si>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</si>
  <si>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</si>
  <si>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</si>
  <si>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Клиент№1285</t>
  </si>
  <si>
    <t>СПб, ул. Асафьева д. 2к2</t>
  </si>
  <si>
    <t>кв. 28, 8-921-859-22-05</t>
  </si>
  <si>
    <t>с 13! звонить на номер 8-921-859-22-05. новые цены</t>
  </si>
  <si>
    <t>Клиент №2065</t>
  </si>
  <si>
    <t>СПб, Воскресенская набережная, 28</t>
  </si>
  <si>
    <t>кв 18, во двор не заехать, 4-й этаж без лифта, 8-921-931-80-81</t>
  </si>
  <si>
    <t>разовый</t>
  </si>
  <si>
    <t>Спб, ул. Софийская д. 21/2</t>
  </si>
  <si>
    <t>8-963-319-93-30</t>
  </si>
  <si>
    <t xml:space="preserve">500 - Пробка  стикер зеленая
 </t>
  </si>
  <si>
    <t>от офв общежитие звоните вас там охрана встретят 8-963-319-93-30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</si>
  <si>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</si>
  <si>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</si>
  <si>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домофон не работает - созвон, встретят 8-921-635-09-02.8-904-514-21-78.  новая цена</t>
  </si>
  <si>
    <t>Клиент№699</t>
  </si>
  <si>
    <t>г. Пушкин, СПб, ул. Сапёрная д. 41</t>
  </si>
  <si>
    <t>кв. 17, 8-931-961-69-76</t>
  </si>
  <si>
    <t>СОЗВОН! бутыли не мятые!!! БЫТЬ ВЕЖЛИВЫМИ!!!
новые цены</t>
  </si>
  <si>
    <t>Клиент№4537</t>
  </si>
  <si>
    <t>СПб, ул. Варшавская д. 3</t>
  </si>
  <si>
    <t>Мебельный континент, 4й корпус ,3й этаж, секция 322А, 8-931-251-27-11</t>
  </si>
  <si>
    <t>11:00-16:00</t>
  </si>
  <si>
    <t>новая цена с 11 работают! окна !! забрать 2 пустые бут
Нам должны БЫЛИ 30р</t>
  </si>
  <si>
    <t>Фора - Адмирал Боат</t>
  </si>
  <si>
    <t>СПб, ул. Кубинская, д. 73к1</t>
  </si>
  <si>
    <t>на проходной, 380-58-68</t>
  </si>
  <si>
    <t>8-965-015-29-98 ЗВОНИТЬ НА ЭТОТ НОМЕР ЗАБРАТЬ ПУСТУЮ ТАРУ около 35 шт ПОДПИСАТЬ АКТ Передать доки от 25.01.2019   9-е ворота, новая цена, производство,в субботу   звонить на номер  8-911-285-07-59 ,8-965-015-29-98 Александр Фёдорович.</t>
  </si>
  <si>
    <t>Мебельный континент, 1-й корпус, 2-й этаж, секции 201-203-205, 335-95-94, 8-931-960-45-30. Настоящая мебель.</t>
  </si>
  <si>
    <t>8-981-984-56-11 Ольга, новая цена</t>
  </si>
  <si>
    <t>Клиент№391</t>
  </si>
  <si>
    <t>поселок Мурино, СПб, Привокзальная площадь д. 3к1</t>
  </si>
  <si>
    <t>кв. 410, 8-911-936-39-43, 8-921-863-33-60</t>
  </si>
  <si>
    <t>14:00-18:00</t>
  </si>
  <si>
    <t>созвон!НОВАЯ ЦЕНА</t>
  </si>
  <si>
    <t>Егор Владимирович</t>
  </si>
  <si>
    <t>СПб, Московское шоссе д. 2</t>
  </si>
  <si>
    <t>8-905-201-03-33, 8-902-642-82-54</t>
  </si>
  <si>
    <t>12:00-19:00</t>
  </si>
  <si>
    <t>СОЗВОН ЗА ЧАС въезд со двора, звонить на 1й номер. новая цена</t>
  </si>
  <si>
    <t>ХОРС</t>
  </si>
  <si>
    <t>СПб, СПБ, ул. 8-я красноармейская, д.22</t>
  </si>
  <si>
    <t>8-904-607-71-81</t>
  </si>
  <si>
    <t>09:00-14:00</t>
  </si>
  <si>
    <t>договор</t>
  </si>
  <si>
    <t>Клиент №5957</t>
  </si>
  <si>
    <t>СПб, Свердловская набережная д. 60</t>
  </si>
  <si>
    <t>кв 200, 8-952-375-99-11</t>
  </si>
  <si>
    <t>новые цены, в этот раз Ё заказал</t>
  </si>
  <si>
    <t>Пушкин, СПб, ул. Железнодорожная д.76</t>
  </si>
  <si>
    <t>кв.74 8-981-682-04-45, 8-911-838-77-62</t>
  </si>
  <si>
    <t>звонить на первый номер.созвон обязателен за полчаса МАЛЕНЬКИЙ РЕБЁНОК не позже 13!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</si>
</sst>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36" sqref="A3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5666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1">
        <v>94238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51">
        <v>60081</v>
      </c>
      <c r="D8" s="46" t="s">
        <v>44</v>
      </c>
      <c r="E8" s="46" t="s">
        <v>45</v>
      </c>
      <c r="F8" s="38" t="s">
        <v>46</v>
      </c>
      <c r="G8" s="46" t="s">
        <v>41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 t="s">
        <v>47</v>
      </c>
      <c r="P8" s="49">
        <v>840</v>
      </c>
      <c r="Q8" s="49"/>
      <c r="R8" s="49"/>
      <c r="S8" s="38" t="s">
        <v>48</v>
      </c>
      <c r="T8" s="38" t="s">
        <v>49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50</v>
      </c>
      <c r="C9" s="47">
        <v>562</v>
      </c>
      <c r="D9" s="46" t="s">
        <v>51</v>
      </c>
      <c r="E9" s="46" t="s">
        <v>52</v>
      </c>
      <c r="F9" s="38" t="s">
        <v>53</v>
      </c>
      <c r="G9" s="46" t="s">
        <v>35</v>
      </c>
      <c r="H9" s="48"/>
      <c r="I9" s="49"/>
      <c r="J9" s="49"/>
      <c r="K9" s="49">
        <v>5</v>
      </c>
      <c r="L9" s="49"/>
      <c r="M9" s="49"/>
      <c r="N9" s="49" t="str">
        <f>SUM(I9:M9)</f>
        <v>0</v>
      </c>
      <c r="O9" s="50"/>
      <c r="P9" s="49">
        <v>825</v>
      </c>
      <c r="Q9" s="49"/>
      <c r="R9" s="49"/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55</v>
      </c>
      <c r="C10" s="54">
        <v>2705</v>
      </c>
      <c r="D10" s="53" t="s">
        <v>56</v>
      </c>
      <c r="E10" s="53" t="s">
        <v>57</v>
      </c>
      <c r="F10" s="55" t="s">
        <v>53</v>
      </c>
      <c r="G10" s="53" t="s">
        <v>35</v>
      </c>
      <c r="H10" s="56"/>
      <c r="I10" s="57"/>
      <c r="J10" s="57"/>
      <c r="K10" s="57"/>
      <c r="L10" s="57">
        <v>10</v>
      </c>
      <c r="M10" s="57"/>
      <c r="N10" s="57" t="str">
        <f>SUM(I10:M10)</f>
        <v>0</v>
      </c>
      <c r="O10" s="58"/>
      <c r="P10" s="57"/>
      <c r="Q10" s="57">
        <v>1400</v>
      </c>
      <c r="R10" s="57"/>
      <c r="S10" s="55"/>
      <c r="T10" s="55" t="s">
        <v>58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2217</v>
      </c>
      <c r="D11" s="46" t="s">
        <v>59</v>
      </c>
      <c r="E11" s="46" t="s">
        <v>60</v>
      </c>
      <c r="F11" s="38" t="s">
        <v>53</v>
      </c>
      <c r="G11" s="46" t="s">
        <v>41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960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5959</v>
      </c>
      <c r="D12" s="46" t="s">
        <v>63</v>
      </c>
      <c r="E12" s="46" t="s">
        <v>64</v>
      </c>
      <c r="F12" s="38" t="s">
        <v>65</v>
      </c>
      <c r="G12" s="46" t="s">
        <v>66</v>
      </c>
      <c r="H12" s="48"/>
      <c r="I12" s="49"/>
      <c r="J12" s="49">
        <v>5</v>
      </c>
      <c r="K12" s="49"/>
      <c r="L12" s="49"/>
      <c r="M12" s="49"/>
      <c r="N12" s="49" t="str">
        <f>SUM(I12:M12)</f>
        <v>0</v>
      </c>
      <c r="O12" s="50"/>
      <c r="P12" s="49">
        <v>1050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93744</v>
      </c>
      <c r="D13" s="46" t="s">
        <v>68</v>
      </c>
      <c r="E13" s="46" t="s">
        <v>69</v>
      </c>
      <c r="F13" s="38" t="s">
        <v>53</v>
      </c>
      <c r="G13" s="46" t="s">
        <v>35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850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4846</v>
      </c>
      <c r="D14" s="46" t="s">
        <v>72</v>
      </c>
      <c r="E14" s="46" t="s">
        <v>73</v>
      </c>
      <c r="F14" s="38" t="s">
        <v>65</v>
      </c>
      <c r="G14" s="46" t="s">
        <v>41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51">
        <v>2369</v>
      </c>
      <c r="D15" s="46" t="s">
        <v>75</v>
      </c>
      <c r="E15" s="46" t="s">
        <v>76</v>
      </c>
      <c r="F15" s="38" t="s">
        <v>53</v>
      </c>
      <c r="G15" s="46" t="s">
        <v>66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 t="s">
        <v>47</v>
      </c>
      <c r="P15" s="49">
        <v>960</v>
      </c>
      <c r="Q15" s="49"/>
      <c r="R15" s="49"/>
      <c r="S15" s="38" t="s">
        <v>48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93543</v>
      </c>
      <c r="D16" s="46" t="s">
        <v>77</v>
      </c>
      <c r="E16" s="46" t="s">
        <v>78</v>
      </c>
      <c r="F16" s="38" t="s">
        <v>53</v>
      </c>
      <c r="G16" s="46" t="s">
        <v>41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80</v>
      </c>
      <c r="C17" s="54">
        <v>500050</v>
      </c>
      <c r="D17" s="53" t="s">
        <v>81</v>
      </c>
      <c r="E17" s="53" t="s">
        <v>82</v>
      </c>
      <c r="F17" s="55" t="s">
        <v>53</v>
      </c>
      <c r="G17" s="53" t="s">
        <v>66</v>
      </c>
      <c r="H17" s="56"/>
      <c r="I17" s="57"/>
      <c r="J17" s="57"/>
      <c r="K17" s="57"/>
      <c r="L17" s="57"/>
      <c r="M17" s="57">
        <v>0</v>
      </c>
      <c r="N17" s="57" t="str">
        <f>SUM(I17:M17)</f>
        <v>0</v>
      </c>
      <c r="O17" s="58"/>
      <c r="P17" s="57"/>
      <c r="Q17" s="57">
        <v>0</v>
      </c>
      <c r="R17" s="57"/>
      <c r="S17" s="55" t="s">
        <v>83</v>
      </c>
      <c r="T17" s="55" t="s">
        <v>84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94056</v>
      </c>
      <c r="D18" s="46" t="s">
        <v>85</v>
      </c>
      <c r="E18" s="46" t="s">
        <v>86</v>
      </c>
      <c r="F18" s="38" t="s">
        <v>34</v>
      </c>
      <c r="G18" s="46" t="s">
        <v>41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3905</v>
      </c>
      <c r="D19" s="46" t="s">
        <v>88</v>
      </c>
      <c r="E19" s="46" t="s">
        <v>89</v>
      </c>
      <c r="F19" s="38" t="s">
        <v>34</v>
      </c>
      <c r="G19" s="46" t="s">
        <v>41</v>
      </c>
      <c r="H19" s="48"/>
      <c r="I19" s="49"/>
      <c r="J19" s="49"/>
      <c r="K19" s="49"/>
      <c r="L19" s="49">
        <v>1</v>
      </c>
      <c r="M19" s="49"/>
      <c r="N19" s="49" t="str">
        <f>SUM(I19:M19)</f>
        <v>0</v>
      </c>
      <c r="O19" s="50"/>
      <c r="P19" s="49">
        <v>230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91</v>
      </c>
      <c r="C20" s="47">
        <v>135</v>
      </c>
      <c r="D20" s="46" t="s">
        <v>92</v>
      </c>
      <c r="E20" s="46" t="s">
        <v>93</v>
      </c>
      <c r="F20" s="38" t="s">
        <v>65</v>
      </c>
      <c r="G20" s="46" t="s">
        <v>66</v>
      </c>
      <c r="H20" s="48"/>
      <c r="I20" s="49"/>
      <c r="J20" s="49">
        <v>3</v>
      </c>
      <c r="K20" s="49"/>
      <c r="L20" s="49"/>
      <c r="M20" s="49"/>
      <c r="N20" s="49" t="str">
        <f>SUM(I20:M20)</f>
        <v>0</v>
      </c>
      <c r="O20" s="50"/>
      <c r="P20" s="49">
        <v>720</v>
      </c>
      <c r="Q20" s="49"/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4594</v>
      </c>
      <c r="D21" s="46" t="s">
        <v>95</v>
      </c>
      <c r="E21" s="46" t="s">
        <v>96</v>
      </c>
      <c r="F21" s="38" t="s">
        <v>34</v>
      </c>
      <c r="G21" s="46" t="s">
        <v>66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97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9">
        <v>17</v>
      </c>
      <c r="B22" s="60" t="s">
        <v>37</v>
      </c>
      <c r="C22" s="61">
        <v>4643</v>
      </c>
      <c r="D22" s="60" t="s">
        <v>98</v>
      </c>
      <c r="E22" s="60" t="s">
        <v>99</v>
      </c>
      <c r="F22" s="62" t="s">
        <v>53</v>
      </c>
      <c r="G22" s="60" t="s">
        <v>35</v>
      </c>
      <c r="H22" s="63"/>
      <c r="I22" s="64"/>
      <c r="J22" s="64"/>
      <c r="K22" s="64"/>
      <c r="L22" s="64">
        <v>3</v>
      </c>
      <c r="M22" s="64"/>
      <c r="N22" s="64" t="str">
        <f>SUM(I22:M22)</f>
        <v>0</v>
      </c>
      <c r="O22" s="65"/>
      <c r="P22" s="64">
        <v>555</v>
      </c>
      <c r="Q22" s="64"/>
      <c r="R22" s="64"/>
      <c r="S22" s="62"/>
      <c r="T22" s="62" t="s">
        <v>100</v>
      </c>
      <c r="U22" s="62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37</v>
      </c>
      <c r="C23" s="47">
        <v>3607</v>
      </c>
      <c r="D23" s="46" t="s">
        <v>101</v>
      </c>
      <c r="E23" s="46" t="s">
        <v>102</v>
      </c>
      <c r="F23" s="38" t="s">
        <v>40</v>
      </c>
      <c r="G23" s="46" t="s">
        <v>35</v>
      </c>
      <c r="H23" s="48"/>
      <c r="I23" s="49"/>
      <c r="J23" s="49"/>
      <c r="K23" s="49"/>
      <c r="L23" s="49">
        <v>20</v>
      </c>
      <c r="M23" s="49"/>
      <c r="N23" s="49" t="str">
        <f>SUM(I23:M23)</f>
        <v>0</v>
      </c>
      <c r="O23" s="50"/>
      <c r="P23" s="49">
        <v>2600</v>
      </c>
      <c r="Q23" s="49"/>
      <c r="R23" s="49"/>
      <c r="S23" s="38"/>
      <c r="T23" s="38" t="s">
        <v>103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104</v>
      </c>
      <c r="C24" s="47"/>
      <c r="D24" s="46" t="s">
        <v>105</v>
      </c>
      <c r="E24" s="46"/>
      <c r="F24" s="38" t="s">
        <v>53</v>
      </c>
      <c r="G24" s="46" t="s">
        <v>35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>
        <v>0</v>
      </c>
      <c r="Q24" s="49"/>
      <c r="R24" s="49"/>
      <c r="S24" s="38" t="s">
        <v>106</v>
      </c>
      <c r="T24" s="38" t="s">
        <v>107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108</v>
      </c>
      <c r="C25" s="47">
        <v>895</v>
      </c>
      <c r="D25" s="46" t="s">
        <v>109</v>
      </c>
      <c r="E25" s="46" t="s">
        <v>110</v>
      </c>
      <c r="F25" s="38" t="s">
        <v>34</v>
      </c>
      <c r="G25" s="46" t="s">
        <v>41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300</v>
      </c>
      <c r="Q25" s="49"/>
      <c r="R25" s="49"/>
      <c r="S25" s="38"/>
      <c r="T25" s="38" t="s">
        <v>42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111</v>
      </c>
      <c r="C26" s="47">
        <v>1285</v>
      </c>
      <c r="D26" s="46" t="s">
        <v>112</v>
      </c>
      <c r="E26" s="46" t="s">
        <v>113</v>
      </c>
      <c r="F26" s="38" t="s">
        <v>53</v>
      </c>
      <c r="G26" s="46" t="s">
        <v>66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380</v>
      </c>
      <c r="Q26" s="49"/>
      <c r="R26" s="49"/>
      <c r="S26" s="38"/>
      <c r="T26" s="38" t="s">
        <v>114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115</v>
      </c>
      <c r="C27" s="47">
        <v>2065</v>
      </c>
      <c r="D27" s="46" t="s">
        <v>116</v>
      </c>
      <c r="E27" s="46" t="s">
        <v>117</v>
      </c>
      <c r="F27" s="38" t="s">
        <v>53</v>
      </c>
      <c r="G27" s="46" t="s">
        <v>66</v>
      </c>
      <c r="H27" s="48"/>
      <c r="I27" s="49"/>
      <c r="J27" s="49">
        <v>3</v>
      </c>
      <c r="K27" s="49"/>
      <c r="L27" s="49"/>
      <c r="M27" s="49"/>
      <c r="N27" s="49" t="str">
        <f>SUM(I27:M27)</f>
        <v>0</v>
      </c>
      <c r="O27" s="50"/>
      <c r="P27" s="49">
        <v>635</v>
      </c>
      <c r="Q27" s="49"/>
      <c r="R27" s="49">
        <v>50</v>
      </c>
      <c r="S27" s="38"/>
      <c r="T27" s="38" t="s">
        <v>36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118</v>
      </c>
      <c r="C28" s="47"/>
      <c r="D28" s="46" t="s">
        <v>119</v>
      </c>
      <c r="E28" s="46" t="s">
        <v>120</v>
      </c>
      <c r="F28" s="38" t="s">
        <v>53</v>
      </c>
      <c r="G28" s="46" t="s">
        <v>41</v>
      </c>
      <c r="H28" s="48"/>
      <c r="I28" s="49"/>
      <c r="J28" s="49"/>
      <c r="K28" s="49"/>
      <c r="L28" s="49"/>
      <c r="M28" s="49"/>
      <c r="N28" s="49" t="str">
        <f>SUM(I28:M28)</f>
        <v>0</v>
      </c>
      <c r="O28" s="50"/>
      <c r="P28" s="49">
        <v>1900</v>
      </c>
      <c r="Q28" s="49"/>
      <c r="R28" s="49"/>
      <c r="S28" s="38" t="s">
        <v>121</v>
      </c>
      <c r="T28" s="38" t="s">
        <v>122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37</v>
      </c>
      <c r="C29" s="47">
        <v>3963</v>
      </c>
      <c r="D29" s="46" t="s">
        <v>123</v>
      </c>
      <c r="E29" s="46" t="s">
        <v>124</v>
      </c>
      <c r="F29" s="38" t="s">
        <v>53</v>
      </c>
      <c r="G29" s="46" t="s">
        <v>41</v>
      </c>
      <c r="H29" s="48"/>
      <c r="I29" s="49"/>
      <c r="J29" s="49"/>
      <c r="K29" s="49"/>
      <c r="L29" s="49">
        <v>5</v>
      </c>
      <c r="M29" s="49"/>
      <c r="N29" s="49" t="str">
        <f>SUM(I29:M29)</f>
        <v>0</v>
      </c>
      <c r="O29" s="50"/>
      <c r="P29" s="49">
        <v>850</v>
      </c>
      <c r="Q29" s="49"/>
      <c r="R29" s="49"/>
      <c r="S29" s="38"/>
      <c r="T29" s="38" t="s">
        <v>125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126</v>
      </c>
      <c r="C30" s="47">
        <v>699</v>
      </c>
      <c r="D30" s="46" t="s">
        <v>127</v>
      </c>
      <c r="E30" s="46" t="s">
        <v>128</v>
      </c>
      <c r="F30" s="38" t="s">
        <v>53</v>
      </c>
      <c r="G30" s="46" t="s">
        <v>35</v>
      </c>
      <c r="H30" s="48"/>
      <c r="I30" s="49"/>
      <c r="J30" s="49">
        <v>3</v>
      </c>
      <c r="K30" s="49"/>
      <c r="L30" s="49"/>
      <c r="M30" s="49"/>
      <c r="N30" s="49" t="str">
        <f>SUM(I30:M30)</f>
        <v>0</v>
      </c>
      <c r="O30" s="50"/>
      <c r="P30" s="49">
        <v>720</v>
      </c>
      <c r="Q30" s="49"/>
      <c r="R30" s="49">
        <v>60</v>
      </c>
      <c r="S30" s="38"/>
      <c r="T30" s="38" t="s">
        <v>129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130</v>
      </c>
      <c r="C31" s="47">
        <v>4537</v>
      </c>
      <c r="D31" s="46" t="s">
        <v>131</v>
      </c>
      <c r="E31" s="46" t="s">
        <v>132</v>
      </c>
      <c r="F31" s="38" t="s">
        <v>133</v>
      </c>
      <c r="G31" s="46" t="s">
        <v>41</v>
      </c>
      <c r="H31" s="48"/>
      <c r="I31" s="49"/>
      <c r="J31" s="49"/>
      <c r="K31" s="49">
        <v>1</v>
      </c>
      <c r="L31" s="49"/>
      <c r="M31" s="49"/>
      <c r="N31" s="49" t="str">
        <f>SUM(I31:M31)</f>
        <v>0</v>
      </c>
      <c r="O31" s="50"/>
      <c r="P31" s="49">
        <v>260</v>
      </c>
      <c r="Q31" s="49"/>
      <c r="R31" s="49"/>
      <c r="S31" s="38"/>
      <c r="T31" s="38" t="s">
        <v>134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135</v>
      </c>
      <c r="C32" s="54">
        <v>91144</v>
      </c>
      <c r="D32" s="53" t="s">
        <v>136</v>
      </c>
      <c r="E32" s="53" t="s">
        <v>137</v>
      </c>
      <c r="F32" s="55" t="s">
        <v>53</v>
      </c>
      <c r="G32" s="53" t="s">
        <v>41</v>
      </c>
      <c r="H32" s="56"/>
      <c r="I32" s="57"/>
      <c r="J32" s="57"/>
      <c r="K32" s="57"/>
      <c r="L32" s="57">
        <v>0</v>
      </c>
      <c r="M32" s="57"/>
      <c r="N32" s="57" t="str">
        <f>SUM(I32:M32)</f>
        <v>0</v>
      </c>
      <c r="O32" s="58"/>
      <c r="P32" s="57"/>
      <c r="Q32" s="57">
        <v>0</v>
      </c>
      <c r="R32" s="57"/>
      <c r="S32" s="55"/>
      <c r="T32" s="55" t="s">
        <v>138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37</v>
      </c>
      <c r="C33" s="47">
        <v>2355</v>
      </c>
      <c r="D33" s="46" t="s">
        <v>131</v>
      </c>
      <c r="E33" s="46" t="s">
        <v>139</v>
      </c>
      <c r="F33" s="38" t="s">
        <v>53</v>
      </c>
      <c r="G33" s="46" t="s">
        <v>41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140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141</v>
      </c>
      <c r="C34" s="47">
        <v>391</v>
      </c>
      <c r="D34" s="46" t="s">
        <v>142</v>
      </c>
      <c r="E34" s="46" t="s">
        <v>143</v>
      </c>
      <c r="F34" s="38" t="s">
        <v>144</v>
      </c>
      <c r="G34" s="46" t="s">
        <v>66</v>
      </c>
      <c r="H34" s="48"/>
      <c r="I34" s="49"/>
      <c r="J34" s="49">
        <v>7</v>
      </c>
      <c r="K34" s="49"/>
      <c r="L34" s="49"/>
      <c r="M34" s="49"/>
      <c r="N34" s="49" t="str">
        <f>SUM(I34:M34)</f>
        <v>0</v>
      </c>
      <c r="O34" s="50"/>
      <c r="P34" s="49">
        <v>1435</v>
      </c>
      <c r="Q34" s="49"/>
      <c r="R34" s="49"/>
      <c r="S34" s="38"/>
      <c r="T34" s="38" t="s">
        <v>145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146</v>
      </c>
      <c r="C35" s="47">
        <v>4183</v>
      </c>
      <c r="D35" s="46" t="s">
        <v>147</v>
      </c>
      <c r="E35" s="46" t="s">
        <v>148</v>
      </c>
      <c r="F35" s="38" t="s">
        <v>149</v>
      </c>
      <c r="G35" s="46" t="s">
        <v>41</v>
      </c>
      <c r="H35" s="48"/>
      <c r="I35" s="49"/>
      <c r="J35" s="49"/>
      <c r="K35" s="49">
        <v>3</v>
      </c>
      <c r="L35" s="49"/>
      <c r="M35" s="49"/>
      <c r="N35" s="49" t="str">
        <f>SUM(I35:M35)</f>
        <v>0</v>
      </c>
      <c r="O35" s="50"/>
      <c r="P35" s="49">
        <v>570</v>
      </c>
      <c r="Q35" s="49"/>
      <c r="R35" s="49"/>
      <c r="S35" s="38"/>
      <c r="T35" s="38" t="s">
        <v>150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151</v>
      </c>
      <c r="C36" s="66">
        <v>93948</v>
      </c>
      <c r="D36" s="53" t="s">
        <v>152</v>
      </c>
      <c r="E36" s="53" t="s">
        <v>153</v>
      </c>
      <c r="F36" s="55" t="s">
        <v>154</v>
      </c>
      <c r="G36" s="53" t="s">
        <v>66</v>
      </c>
      <c r="H36" s="56"/>
      <c r="I36" s="57"/>
      <c r="J36" s="57"/>
      <c r="K36" s="57"/>
      <c r="L36" s="57">
        <v>8</v>
      </c>
      <c r="M36" s="57"/>
      <c r="N36" s="57" t="str">
        <f>SUM(I36:M36)</f>
        <v>0</v>
      </c>
      <c r="O36" s="58"/>
      <c r="P36" s="57"/>
      <c r="Q36" s="57">
        <v>1240</v>
      </c>
      <c r="R36" s="57"/>
      <c r="S36" s="55"/>
      <c r="T36" s="55" t="s">
        <v>155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156</v>
      </c>
      <c r="C37" s="47">
        <v>5957</v>
      </c>
      <c r="D37" s="46" t="s">
        <v>157</v>
      </c>
      <c r="E37" s="46" t="s">
        <v>158</v>
      </c>
      <c r="F37" s="38" t="s">
        <v>53</v>
      </c>
      <c r="G37" s="46" t="s">
        <v>66</v>
      </c>
      <c r="H37" s="48"/>
      <c r="I37" s="49"/>
      <c r="J37" s="49"/>
      <c r="K37" s="49">
        <v>1</v>
      </c>
      <c r="L37" s="49"/>
      <c r="M37" s="49"/>
      <c r="N37" s="49" t="str">
        <f>SUM(I37:M37)</f>
        <v>0</v>
      </c>
      <c r="O37" s="50"/>
      <c r="P37" s="49">
        <v>230</v>
      </c>
      <c r="Q37" s="49"/>
      <c r="R37" s="49"/>
      <c r="S37" s="38"/>
      <c r="T37" s="38" t="s">
        <v>159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37</v>
      </c>
      <c r="C38" s="47">
        <v>2579</v>
      </c>
      <c r="D38" s="46" t="s">
        <v>160</v>
      </c>
      <c r="E38" s="46" t="s">
        <v>161</v>
      </c>
      <c r="F38" s="38" t="s">
        <v>34</v>
      </c>
      <c r="G38" s="46" t="s">
        <v>35</v>
      </c>
      <c r="H38" s="48"/>
      <c r="I38" s="49"/>
      <c r="J38" s="49"/>
      <c r="K38" s="49"/>
      <c r="L38" s="49">
        <v>1</v>
      </c>
      <c r="M38" s="49"/>
      <c r="N38" s="49" t="str">
        <f>SUM(I38:M38)</f>
        <v>0</v>
      </c>
      <c r="O38" s="50"/>
      <c r="P38" s="49">
        <v>230</v>
      </c>
      <c r="Q38" s="49"/>
      <c r="R38" s="49"/>
      <c r="S38" s="38"/>
      <c r="T38" s="38" t="s">
        <v>162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