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<sst xmlns="http://schemas.openxmlformats.org/spreadsheetml/2006/main" uniqueCount="246">
  <si>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</si>
  <si>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</si>
  <si>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</si>
  <si>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</si>
  <si>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</si>
  <si>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6.05.2020(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</si>
  <si>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</si>
  <si>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</si>
  <si>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</si>
  <si>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</si>
  <si>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</si>
  <si>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</si>
  <si>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</si>
  <si>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</si>
  <si>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</si>
  <si>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</si>
  <si>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</si>
  <si>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</si>
  <si>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</si>
  <si>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</si>
  <si>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</si>
  <si>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</si>
  <si>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</si>
  <si>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</si>
  <si>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</si>
  <si>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</si>
  <si>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</si>
  <si>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</si>
  <si>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</si>
  <si>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</si>
  <si>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Кирочная д.4</t>
  </si>
  <si>
    <t>Управление по воросам Миграции</t>
  </si>
  <si>
    <t>09:00-13:00</t>
  </si>
  <si>
    <t>Дмитрий</t>
  </si>
  <si>
    <t xml:space="preserve">1 - ЧЕК (всегда)
 </t>
  </si>
  <si>
    <t>ДВА КЛИЕНТА В ЭТО РАЗ ЗВОНИМ НА 573-37-33  в кабинет 101. Обязательно позвонить так не пропустят  с 13 до 14 обед некому будет принять.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</si>
  <si>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</si>
  <si>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</si>
  <si>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</si>
  <si>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</si>
  <si>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</si>
  <si>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делать ТТН подписываться,подписать доки за 04.05. .В 1с - СВЕЗА,  В ОФИС 18 бут. 
. если на склад - СТАВИТЬ ДОСТАВКУ С ГРУЗЧИКОМ (одного водителя не отправлять.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</si>
  <si>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</si>
  <si>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</si>
  <si>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</si>
  <si>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09:00-15:00</t>
  </si>
  <si>
    <t>Вячеслав</t>
  </si>
  <si>
    <t>ндс,в 317 офис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</si>
  <si>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</si>
  <si>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</si>
  <si>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</si>
  <si>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</si>
  <si>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</si>
  <si>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Джет Мани Микрофинанс  водоносов</t>
  </si>
  <si>
    <t>СПб, Индустриальный пр., д. 34</t>
  </si>
  <si>
    <t>вывеска "Ваши деньги", 8-963-312-81-93</t>
  </si>
  <si>
    <t>забрать пустые бутыли</t>
  </si>
  <si>
    <t>г. Ломоносов, СПб, Ораниенбаумский пр. 43к3</t>
  </si>
  <si>
    <t>кв.16,4й этаж , лифт есть, 8-911-248-24-36</t>
  </si>
  <si>
    <t>12:00-17:00</t>
  </si>
  <si>
    <t>созвон заранее!!</t>
  </si>
  <si>
    <t>водоносов</t>
  </si>
  <si>
    <t>СПб, набережная реки Фонтанки д. 171</t>
  </si>
  <si>
    <t>кв.22, 8-921-313-05-91</t>
  </si>
  <si>
    <t>10:00-14:00</t>
  </si>
  <si>
    <t>ВОЗИТЬ В УКАЗАННЫЙ ПРОМЕЖУТОК ВРЕМЕНИ  ЕСЛИ ПРИВЕЗЁТЕ не вовремя ШТРАФ- КЛИЕНТ НЕДРУЖЕЛЮБНЫЙ НЕ НАСТРОЕН ПРИНИМАТЬ Утром!БЫТЬ КРАЙНЕ ВЕЖЛИВЫМ.</t>
  </si>
  <si>
    <t>г. Колпино, ул. Веры Слуцкой д. 3</t>
  </si>
  <si>
    <t>СНТ Ижорский массив-1, д. 7 строение 1, 8-911-286-27-60 Эвелина</t>
  </si>
  <si>
    <t>созвон за час!Первый частный сектор с
коричневым забором, в строну вимоса с
правой стороны. СОЗВОН</t>
  </si>
  <si>
    <t>Водономика</t>
  </si>
  <si>
    <t>Спб, ул. Кожевенная д.34</t>
  </si>
  <si>
    <t>пром зона офис 8413, 8-950-011-68-41</t>
  </si>
  <si>
    <t>9:00-18:00</t>
  </si>
  <si>
    <t>Федор</t>
  </si>
  <si>
    <t>созвон за 15 минут. оплатят на карту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</si>
  <si>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</si>
  <si>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</si>
  <si>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</si>
  <si>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</si>
  <si>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бут.</t>
  </si>
  <si>
    <t>СПБ, ул. Лабораторная д. 14</t>
  </si>
  <si>
    <t>стоянка "Лагуна", 8-965-037-82-82</t>
  </si>
  <si>
    <t>10:00-17:00</t>
  </si>
  <si>
    <t>ЗВОНОК ЗА ЧАС ЧТОБЫ ПОДЪЕХАЛИ</t>
  </si>
  <si>
    <t>СПб, поселок Шушары, ул. Первомайская, д. 15</t>
  </si>
  <si>
    <t>кв. 155, 88-921-444-58-54</t>
  </si>
  <si>
    <t>созвон , если не успеваете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</si>
  <si>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</si>
  <si>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</si>
  <si>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</si>
  <si>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10:00-13:00</t>
  </si>
  <si>
    <t>НЕ РАНЬШЕ 10 СЕРДЯТСЯ созвон!!! Обязательно звонить клиенту, 8-905-279-27-67, 8-905-279-27-69</t>
  </si>
  <si>
    <t>Клиент№6565</t>
  </si>
  <si>
    <t>СПб, ул. Типанова, д. 27/39 корпус 2</t>
  </si>
  <si>
    <t>кв. 240, 8-911-786-40-07, домофон не работает</t>
  </si>
  <si>
    <t>созвон,оплатит на карту.</t>
  </si>
  <si>
    <t>Клиент№1646</t>
  </si>
  <si>
    <t>г. Ломоносов , Восточный переулок д. 7</t>
  </si>
  <si>
    <t>частный дом, 8-911-238-72-91  , 453-50-14</t>
  </si>
  <si>
    <t>созвон.</t>
  </si>
  <si>
    <t>Клиент№4231</t>
  </si>
  <si>
    <t>г. Колпино, СПб, Заводской пр. д. 30</t>
  </si>
  <si>
    <t>кв. 88, 8-921-973-42-32, 8-921-759-74-42</t>
  </si>
  <si>
    <t>созвон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</si>
  <si>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</si>
  <si>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</si>
  <si>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</si>
  <si>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 8-911-028-06-13- звонить на этот номер</t>
  </si>
  <si>
    <t>Клиент №6472</t>
  </si>
  <si>
    <t>СПб, ул. Новая д.7, к.4</t>
  </si>
  <si>
    <t>кв.464, 8-911-007-99-44</t>
  </si>
  <si>
    <t>13:00-17:00</t>
  </si>
  <si>
    <t>Клиент№4450</t>
  </si>
  <si>
    <t>Петергоф, СПб, площадь Жертв Революции д. 6</t>
  </si>
  <si>
    <t>кв 6, 8-951-675-69-03</t>
  </si>
  <si>
    <t>СОЗВОН ЗА ЧАС!.</t>
  </si>
  <si>
    <t>СПб, ул. Лоцманская, д. 20</t>
  </si>
  <si>
    <t>кв. 1, 8-952-369-73-32</t>
  </si>
  <si>
    <t>РАЗОВЫЙ</t>
  </si>
  <si>
    <t>ул. Тимуровская д.20</t>
  </si>
  <si>
    <t>кв.59. 8-921-759-54-27</t>
  </si>
  <si>
    <t xml:space="preserve">3 - Бутыль 19 литров с ручкой
 6 - Пробка для бутылей 19 литров
 3 - Ручка для переноса
 </t>
  </si>
  <si>
    <t>СОЗВОН заранее!!</t>
  </si>
  <si>
    <t>Спиридонов</t>
  </si>
  <si>
    <t>СПб, ул. Возрождения д. 34</t>
  </si>
  <si>
    <t>Sava-Питер, шинный центр, 8-921-656-42-52</t>
  </si>
  <si>
    <t>Клиент№6457</t>
  </si>
  <si>
    <t>СПб, пр. Тореза, д. 82</t>
  </si>
  <si>
    <t>кв. 21, 3йэтаж, 8-904-337-65-98 Василий, 8-952-224-54-26 Наталья</t>
  </si>
  <si>
    <t>ЧИСТЫЕ БУТЫЛИ!!! созвон за час, чтобы были на месте. 8-952-224-54-26 Наталья</t>
  </si>
  <si>
    <t>клиент №5331</t>
  </si>
  <si>
    <t>СПб, ул. Бассейная д.73 к1</t>
  </si>
  <si>
    <t>кв. 187,8-й этаж, 8-967-347-74-73</t>
  </si>
  <si>
    <t>созвон за час!!!</t>
  </si>
  <si>
    <t>водономика</t>
  </si>
  <si>
    <t>СПб, Сиреневый бульвар д. 23</t>
  </si>
  <si>
    <t>к2,кв.63, 8-921-981-72-50</t>
  </si>
  <si>
    <t>18:00-21:00</t>
  </si>
  <si>
    <t>созвон за час</t>
  </si>
  <si>
    <t>Клиент№3351</t>
  </si>
  <si>
    <t>СПб, ул. Ефимова д. 6</t>
  </si>
  <si>
    <t>кв. 8, 3-й эт, 8-911-754-57-10</t>
  </si>
  <si>
    <t>как можно раньше. оплатят на карту МИТЕ</t>
  </si>
  <si>
    <t>СПб, пр. Оптиков д. 37</t>
  </si>
  <si>
    <t>строение1, 8ая парадная, 3й этаж, кв. 1033, 8-921-925-10-70</t>
  </si>
  <si>
    <t>2 бут в зачет</t>
  </si>
  <si>
    <t>созвон! оплатят на карту. сдадут 2 пустые бут</t>
  </si>
  <si>
    <t>СПб,ул. Садовая д.129</t>
  </si>
  <si>
    <t>8-911-174-60-30</t>
  </si>
  <si>
    <t>12:00-16:00</t>
  </si>
  <si>
    <t>с 12! созвон - встретят. оплачивают на сайте  8-981-701-85-75 - доп.номер</t>
  </si>
  <si>
    <t>г. Колпино, СПб, ул. Ижорского Батальона д. 8</t>
  </si>
  <si>
    <t>КВ.182, 8-911-091-29-22</t>
  </si>
  <si>
    <t>СПб, бульвар Александра Грина д. 1</t>
  </si>
  <si>
    <t>кв. 751, 8-981-680-95-98</t>
  </si>
  <si>
    <t>СПб, ул. Передовиков д.25</t>
  </si>
  <si>
    <t>кв.32, 8-921-965-87-90</t>
  </si>
  <si>
    <t>11:00-15:00</t>
  </si>
  <si>
    <t>созвон если не успеваете.ОПЛАТА НА САЙТЕ  04.05</t>
  </si>
  <si>
    <t>Спб, Витебский пр. д. 1Б</t>
  </si>
  <si>
    <t>8-951-723-16-16, 8-911-629-48-83</t>
  </si>
  <si>
    <t>созвон!только наличкой не нервируйте</t>
  </si>
  <si>
    <t>СПб, Гражданский проспект д. 39А</t>
  </si>
  <si>
    <t>8-921-643-09-02 Вадим, 8-921-305-85-59</t>
  </si>
  <si>
    <t xml:space="preserve">4 - Бутыль 19 литров с ручкой
 4 - Пробка для бутылей 19 литров
 </t>
  </si>
  <si>
    <t>созвон за час! оплатили на сайте 04.05</t>
  </si>
  <si>
    <t>Ленинградская область, Гатчинский район, Коммунар, ул. Железнодорожная д.27</t>
  </si>
  <si>
    <t>к2, кв.34, 8-953-173-38-37</t>
  </si>
  <si>
    <t>созвон за час. БУТЫЛИ чистые и аккуратные!</t>
  </si>
  <si>
    <t>Экотен</t>
  </si>
  <si>
    <t>поселок Металлострой, СПб, дорога на Металлострой д. 5 лит. Ф</t>
  </si>
  <si>
    <t>8-911-03-43-099</t>
  </si>
  <si>
    <t>с ндс. Разгрузить в 2х местах (скажут где),  если пронос будет - в путевом отметьте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</si>
  <si>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</si>
  <si>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</si>
  <si>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</si>
  <si>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</si>
  <si>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</si>
  <si>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</si>
  <si>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</si>
  <si>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</si>
  <si>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</si>
  <si>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СПб, Загородный пр., д. 58</t>
  </si>
  <si>
    <t>каб. 206, 8-931-543-56-48</t>
  </si>
  <si>
    <t>ом угловой Можайская д.1  2й этаж. созвон - встретят</t>
  </si>
  <si>
    <t>Клиент №6570</t>
  </si>
  <si>
    <t>СПб, ул. Пионерстроя д. 10</t>
  </si>
  <si>
    <t>кв.314, 8-911-703-27-75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</si>
  <si>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</si>
  <si>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</si>
  <si>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</si>
  <si>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Ярпилов Антон Игоревич</t>
  </si>
  <si>
    <t>г. Пушкин, СПб, ул. Колокольный переулок д. 5</t>
  </si>
  <si>
    <t>3-ий этаж  кв. 185, 8 911-957-02-50, 8-821-345-90-32</t>
  </si>
  <si>
    <t>переехали ВЪЕЗД С ГОСПИТАЛЬНОГО ПЕРЕУЛКА созвон заранее могут гулять, маленький ребёнок.</t>
  </si>
  <si>
    <t>Клиент№4821</t>
  </si>
  <si>
    <t>СПб, пр. Ветеранов, д. 78</t>
  </si>
  <si>
    <t>офис ДокАвто,  8-981-738-58-11</t>
  </si>
  <si>
    <t>с 10! созвон. 8-996-772-01-21</t>
  </si>
  <si>
    <t>СПб, ул. Маршала Тухачевского д. 11</t>
  </si>
  <si>
    <t>кв 108 8-911-700-09-88</t>
  </si>
  <si>
    <t>Созвон за час могут гулять с собакой. на карту оплатят.</t>
  </si>
  <si>
    <t>СПб, Будапештская ул. д. 56</t>
  </si>
  <si>
    <t>кв. 77, 1-й этаж, 8-921-789-00-64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</si>
  <si>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</si>
  <si>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Клиент №506</t>
  </si>
  <si>
    <t>г. Колпино, СПб, Труда, д. 15/5</t>
  </si>
  <si>
    <t>Пункт приема заказов, 923-26-91, 461-58-08</t>
  </si>
  <si>
    <t>СПб, Морская набережная д. 31</t>
  </si>
  <si>
    <t>во двор направо- серая металл.дверь БЦ "Золотой ключ", 8-921-420-38-02</t>
  </si>
  <si>
    <t>11:00-13:00</t>
  </si>
  <si>
    <t>чистые бутыли!с 11 будет на месте. СОЗВОН как будете выезжать. ещё один адрес</t>
  </si>
  <si>
    <t>Клиент№1084</t>
  </si>
  <si>
    <t>СПб, ул. Гжатская, д. 22к3</t>
  </si>
  <si>
    <t>вход со двора - рядом с вывеской "KDL анализы" будет арка, в эту арку вниз в подвальное помещение. 8-921-385-75-45</t>
  </si>
  <si>
    <t>СПб, Лиговский пр. д. 2-4</t>
  </si>
  <si>
    <t>ФГБУ СПб Нииф Минздрава России (институт фтизиопульмонологии), 8-911-221-23-05</t>
  </si>
  <si>
    <t>созвон!</t>
  </si>
  <si>
    <t>СПб, проспект Косыгина д.31/2</t>
  </si>
  <si>
    <t>кв. 40,  8-920-613-06-55</t>
  </si>
  <si>
    <t>СОЗВОН заранее!</t>
  </si>
  <si>
    <t>Алексеева Наталья Владимировна</t>
  </si>
  <si>
    <t>г. Ломоносов, СПб, ул.  Федюнинского д. 5к3</t>
  </si>
  <si>
    <t>кв. 57 , 8-921-399-05-13</t>
  </si>
  <si>
    <t>до 12 не звонить!!!8-921 -659-52-97 , дольше звонить в дверь инвалид плохо ходит, по возможности с 12 до 14-00</t>
  </si>
  <si>
    <t>СПб, ул. Гороховая, д. 36</t>
  </si>
  <si>
    <t>кв. 50, код домофона #2917, 8-931-226-36-05</t>
  </si>
  <si>
    <t>ПОЗЖЕ НИКОГО НЕ БУДЕТ.</t>
  </si>
  <si>
    <t>Екатерина</t>
  </si>
  <si>
    <t>СПб, ул. Тарасова, д. 13</t>
  </si>
  <si>
    <t>Левая парадная, левая парадная, домофон 25, 2 этаж-  8-921-791-48-28</t>
  </si>
  <si>
    <t>оплатят на карту. коммунальная квартира, тут несколько клиентов , кв. 2 ,8-921-791-48-28,созвон,</t>
  </si>
  <si>
    <t>г. Пушкин, СПб, ул. Генерала Хазова д. 3</t>
  </si>
  <si>
    <t>кв. 84, 8-911-096-76-49 Дмитрий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</si>
  <si>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</si>
  <si>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</si>
  <si>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</si>
  <si>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 ЗАБРАТЬ пустые бут (закрываются)</t>
  </si>
  <si>
    <t>РАЗОВЫЙ (от Самсона)</t>
  </si>
  <si>
    <t>СПб, ул Пулковская д. 6/4</t>
  </si>
  <si>
    <t>кв. 125, 8-911-121-45-00</t>
  </si>
  <si>
    <t>Клиент№6568</t>
  </si>
  <si>
    <t>СПб, деревня Кудрово, ул. Венская д. 5</t>
  </si>
  <si>
    <t>кв. 122, 1ая парадная, 12й этаж, 8-911-175-58-20</t>
  </si>
  <si>
    <t>10:00-18:00</t>
  </si>
  <si>
    <t>созвон!оплатят на карту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</si>
</sst>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1" sqref="C6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94718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6</v>
      </c>
      <c r="M6" s="49"/>
      <c r="N6" s="49" t="str">
        <f>SUM(I6:M6)</f>
        <v>0</v>
      </c>
      <c r="O6" s="50"/>
      <c r="P6" s="49">
        <v>1020</v>
      </c>
      <c r="Q6" s="49"/>
      <c r="R6" s="49"/>
      <c r="S6" s="38" t="s">
        <v>34</v>
      </c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1999</v>
      </c>
      <c r="D7" s="52" t="s">
        <v>37</v>
      </c>
      <c r="E7" s="52" t="s">
        <v>38</v>
      </c>
      <c r="F7" s="54" t="s">
        <v>39</v>
      </c>
      <c r="G7" s="52" t="s">
        <v>40</v>
      </c>
      <c r="H7" s="55"/>
      <c r="I7" s="56"/>
      <c r="J7" s="56"/>
      <c r="K7" s="56">
        <v>18</v>
      </c>
      <c r="L7" s="56"/>
      <c r="M7" s="56"/>
      <c r="N7" s="56" t="str">
        <f>SUM(I7:M7)</f>
        <v>0</v>
      </c>
      <c r="O7" s="57"/>
      <c r="P7" s="56"/>
      <c r="Q7" s="56">
        <v>1800</v>
      </c>
      <c r="R7" s="56">
        <v>180</v>
      </c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5676</v>
      </c>
      <c r="D8" s="52" t="s">
        <v>43</v>
      </c>
      <c r="E8" s="52" t="s">
        <v>44</v>
      </c>
      <c r="F8" s="54" t="s">
        <v>45</v>
      </c>
      <c r="G8" s="52" t="s">
        <v>46</v>
      </c>
      <c r="H8" s="55"/>
      <c r="I8" s="56"/>
      <c r="J8" s="56"/>
      <c r="K8" s="56">
        <v>13</v>
      </c>
      <c r="L8" s="56"/>
      <c r="M8" s="56"/>
      <c r="N8" s="56" t="str">
        <f>SUM(I8:M8)</f>
        <v>0</v>
      </c>
      <c r="O8" s="57"/>
      <c r="P8" s="56"/>
      <c r="Q8" s="56">
        <v>1885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5714</v>
      </c>
      <c r="D9" s="52" t="s">
        <v>49</v>
      </c>
      <c r="E9" s="52" t="s">
        <v>50</v>
      </c>
      <c r="F9" s="54" t="s">
        <v>51</v>
      </c>
      <c r="G9" s="52" t="s">
        <v>46</v>
      </c>
      <c r="H9" s="55"/>
      <c r="I9" s="56"/>
      <c r="J9" s="56"/>
      <c r="K9" s="56">
        <v>20</v>
      </c>
      <c r="L9" s="56"/>
      <c r="M9" s="56"/>
      <c r="N9" s="56" t="str">
        <f>SUM(I9:M9)</f>
        <v>0</v>
      </c>
      <c r="O9" s="57"/>
      <c r="P9" s="56"/>
      <c r="Q9" s="56">
        <v>2100</v>
      </c>
      <c r="R9" s="56"/>
      <c r="S9" s="54"/>
      <c r="T9" s="54" t="s">
        <v>52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4">
        <v>5</v>
      </c>
      <c r="B10" s="65" t="s">
        <v>53</v>
      </c>
      <c r="C10" s="66">
        <v>2067</v>
      </c>
      <c r="D10" s="65" t="s">
        <v>54</v>
      </c>
      <c r="E10" s="65" t="s">
        <v>55</v>
      </c>
      <c r="F10" s="67" t="s">
        <v>39</v>
      </c>
      <c r="G10" s="65" t="s">
        <v>33</v>
      </c>
      <c r="H10" s="68"/>
      <c r="I10" s="69"/>
      <c r="J10" s="69"/>
      <c r="K10" s="69"/>
      <c r="L10" s="69"/>
      <c r="M10" s="69"/>
      <c r="N10" s="69" t="str">
        <f>SUM(I10:M10)</f>
        <v>0</v>
      </c>
      <c r="O10" s="70"/>
      <c r="P10" s="69"/>
      <c r="Q10" s="69">
        <v>0</v>
      </c>
      <c r="R10" s="69"/>
      <c r="S10" s="67"/>
      <c r="T10" s="67" t="s">
        <v>56</v>
      </c>
      <c r="U10" s="67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4808</v>
      </c>
      <c r="D11" s="46" t="s">
        <v>57</v>
      </c>
      <c r="E11" s="46" t="s">
        <v>58</v>
      </c>
      <c r="F11" s="38" t="s">
        <v>59</v>
      </c>
      <c r="G11" s="46" t="s">
        <v>46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1020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71">
        <v>4960</v>
      </c>
      <c r="D12" s="46" t="s">
        <v>62</v>
      </c>
      <c r="E12" s="46" t="s">
        <v>63</v>
      </c>
      <c r="F12" s="38" t="s">
        <v>64</v>
      </c>
      <c r="G12" s="46" t="s">
        <v>33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71">
        <v>94089</v>
      </c>
      <c r="D13" s="46" t="s">
        <v>66</v>
      </c>
      <c r="E13" s="46" t="s">
        <v>67</v>
      </c>
      <c r="F13" s="38" t="s">
        <v>39</v>
      </c>
      <c r="G13" s="46" t="s">
        <v>40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1020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69</v>
      </c>
      <c r="C14" s="71">
        <v>60077</v>
      </c>
      <c r="D14" s="59" t="s">
        <v>70</v>
      </c>
      <c r="E14" s="59" t="s">
        <v>71</v>
      </c>
      <c r="F14" s="60" t="s">
        <v>72</v>
      </c>
      <c r="G14" s="59" t="s">
        <v>73</v>
      </c>
      <c r="H14" s="61"/>
      <c r="I14" s="62"/>
      <c r="J14" s="62"/>
      <c r="K14" s="62"/>
      <c r="L14" s="62">
        <v>4</v>
      </c>
      <c r="M14" s="62"/>
      <c r="N14" s="62" t="str">
        <f>SUM(I14:M14)</f>
        <v>0</v>
      </c>
      <c r="O14" s="63"/>
      <c r="P14" s="62">
        <v>440</v>
      </c>
      <c r="Q14" s="62"/>
      <c r="R14" s="62"/>
      <c r="S14" s="60"/>
      <c r="T14" s="60" t="s">
        <v>74</v>
      </c>
      <c r="U14" s="6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670</v>
      </c>
      <c r="D15" s="46" t="s">
        <v>76</v>
      </c>
      <c r="E15" s="46" t="s">
        <v>77</v>
      </c>
      <c r="F15" s="38" t="s">
        <v>78</v>
      </c>
      <c r="G15" s="46" t="s">
        <v>46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380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4025</v>
      </c>
      <c r="D16" s="46" t="s">
        <v>80</v>
      </c>
      <c r="E16" s="46" t="s">
        <v>81</v>
      </c>
      <c r="F16" s="38" t="s">
        <v>82</v>
      </c>
      <c r="G16" s="46" t="s">
        <v>33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3675</v>
      </c>
      <c r="D17" s="46" t="s">
        <v>84</v>
      </c>
      <c r="E17" s="46" t="s">
        <v>85</v>
      </c>
      <c r="F17" s="38" t="s">
        <v>64</v>
      </c>
      <c r="G17" s="46" t="s">
        <v>40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87</v>
      </c>
      <c r="C18" s="47">
        <v>4662</v>
      </c>
      <c r="D18" s="46" t="s">
        <v>88</v>
      </c>
      <c r="E18" s="46" t="s">
        <v>89</v>
      </c>
      <c r="F18" s="38" t="s">
        <v>90</v>
      </c>
      <c r="G18" s="46" t="s">
        <v>46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840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92</v>
      </c>
      <c r="C19" s="71">
        <v>6565</v>
      </c>
      <c r="D19" s="46" t="s">
        <v>93</v>
      </c>
      <c r="E19" s="46" t="s">
        <v>94</v>
      </c>
      <c r="F19" s="38" t="s">
        <v>90</v>
      </c>
      <c r="G19" s="46" t="s">
        <v>33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96</v>
      </c>
      <c r="C20" s="47">
        <v>1646</v>
      </c>
      <c r="D20" s="46" t="s">
        <v>97</v>
      </c>
      <c r="E20" s="46" t="s">
        <v>98</v>
      </c>
      <c r="F20" s="38" t="s">
        <v>59</v>
      </c>
      <c r="G20" s="46" t="s">
        <v>46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4231</v>
      </c>
      <c r="D21" s="46" t="s">
        <v>101</v>
      </c>
      <c r="E21" s="46" t="s">
        <v>102</v>
      </c>
      <c r="F21" s="38" t="s">
        <v>39</v>
      </c>
      <c r="G21" s="46" t="s">
        <v>40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440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47">
        <v>467</v>
      </c>
      <c r="D22" s="46" t="s">
        <v>105</v>
      </c>
      <c r="E22" s="46" t="s">
        <v>106</v>
      </c>
      <c r="F22" s="38" t="s">
        <v>64</v>
      </c>
      <c r="G22" s="46" t="s">
        <v>40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108</v>
      </c>
      <c r="C23" s="71">
        <v>6472</v>
      </c>
      <c r="D23" s="46" t="s">
        <v>109</v>
      </c>
      <c r="E23" s="46" t="s">
        <v>110</v>
      </c>
      <c r="F23" s="38" t="s">
        <v>111</v>
      </c>
      <c r="G23" s="46" t="s">
        <v>73</v>
      </c>
      <c r="H23" s="48"/>
      <c r="I23" s="49"/>
      <c r="J23" s="49"/>
      <c r="K23" s="49">
        <v>3</v>
      </c>
      <c r="L23" s="49"/>
      <c r="M23" s="49"/>
      <c r="N23" s="49" t="str">
        <f>SUM(I23:M23)</f>
        <v>0</v>
      </c>
      <c r="O23" s="50"/>
      <c r="P23" s="49">
        <v>570</v>
      </c>
      <c r="Q23" s="49"/>
      <c r="R23" s="49"/>
      <c r="S23" s="38"/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47">
        <v>4450</v>
      </c>
      <c r="D24" s="46" t="s">
        <v>113</v>
      </c>
      <c r="E24" s="46" t="s">
        <v>114</v>
      </c>
      <c r="F24" s="38" t="s">
        <v>39</v>
      </c>
      <c r="G24" s="46" t="s">
        <v>46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555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94535</v>
      </c>
      <c r="D25" s="46" t="s">
        <v>116</v>
      </c>
      <c r="E25" s="46" t="s">
        <v>117</v>
      </c>
      <c r="F25" s="38" t="s">
        <v>90</v>
      </c>
      <c r="G25" s="46" t="s">
        <v>73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230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47"/>
      <c r="D26" s="46" t="s">
        <v>119</v>
      </c>
      <c r="E26" s="46" t="s">
        <v>120</v>
      </c>
      <c r="F26" s="38" t="s">
        <v>51</v>
      </c>
      <c r="G26" s="46" t="s">
        <v>73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1830</v>
      </c>
      <c r="Q26" s="49"/>
      <c r="R26" s="49"/>
      <c r="S26" s="38" t="s">
        <v>121</v>
      </c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>
        <v>5735</v>
      </c>
      <c r="D27" s="46" t="s">
        <v>124</v>
      </c>
      <c r="E27" s="46" t="s">
        <v>125</v>
      </c>
      <c r="F27" s="38" t="s">
        <v>90</v>
      </c>
      <c r="G27" s="46" t="s">
        <v>46</v>
      </c>
      <c r="H27" s="48"/>
      <c r="I27" s="49"/>
      <c r="J27" s="49"/>
      <c r="K27" s="49">
        <v>11</v>
      </c>
      <c r="L27" s="49"/>
      <c r="M27" s="49"/>
      <c r="N27" s="49" t="str">
        <f>SUM(I27:M27)</f>
        <v>0</v>
      </c>
      <c r="O27" s="50"/>
      <c r="P27" s="49">
        <v>1210</v>
      </c>
      <c r="Q27" s="49"/>
      <c r="R27" s="49"/>
      <c r="S27" s="38"/>
      <c r="T27" s="38" t="s">
        <v>99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126</v>
      </c>
      <c r="C28" s="47">
        <v>6457</v>
      </c>
      <c r="D28" s="46" t="s">
        <v>127</v>
      </c>
      <c r="E28" s="46" t="s">
        <v>128</v>
      </c>
      <c r="F28" s="38" t="s">
        <v>39</v>
      </c>
      <c r="G28" s="46" t="s">
        <v>73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735</v>
      </c>
      <c r="Q28" s="49"/>
      <c r="R28" s="49"/>
      <c r="S28" s="38"/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130</v>
      </c>
      <c r="C29" s="47">
        <v>5331</v>
      </c>
      <c r="D29" s="46" t="s">
        <v>131</v>
      </c>
      <c r="E29" s="46" t="s">
        <v>132</v>
      </c>
      <c r="F29" s="38" t="s">
        <v>90</v>
      </c>
      <c r="G29" s="46" t="s">
        <v>33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490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134</v>
      </c>
      <c r="C30" s="71">
        <v>60193</v>
      </c>
      <c r="D30" s="46" t="s">
        <v>135</v>
      </c>
      <c r="E30" s="46" t="s">
        <v>136</v>
      </c>
      <c r="F30" s="38" t="s">
        <v>137</v>
      </c>
      <c r="G30" s="46" t="s">
        <v>73</v>
      </c>
      <c r="H30" s="48"/>
      <c r="I30" s="49"/>
      <c r="J30" s="49"/>
      <c r="K30" s="49"/>
      <c r="L30" s="49">
        <v>1</v>
      </c>
      <c r="M30" s="49"/>
      <c r="N30" s="49" t="str">
        <f>SUM(I30:M30)</f>
        <v>0</v>
      </c>
      <c r="O30" s="50"/>
      <c r="P30" s="49">
        <v>230</v>
      </c>
      <c r="Q30" s="49"/>
      <c r="R30" s="49"/>
      <c r="S30" s="38"/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139</v>
      </c>
      <c r="C31" s="47">
        <v>3351</v>
      </c>
      <c r="D31" s="46" t="s">
        <v>140</v>
      </c>
      <c r="E31" s="46" t="s">
        <v>141</v>
      </c>
      <c r="F31" s="38" t="s">
        <v>90</v>
      </c>
      <c r="G31" s="46" t="s">
        <v>73</v>
      </c>
      <c r="H31" s="48"/>
      <c r="I31" s="49"/>
      <c r="J31" s="49"/>
      <c r="K31" s="49">
        <v>6</v>
      </c>
      <c r="L31" s="49"/>
      <c r="M31" s="49"/>
      <c r="N31" s="49" t="str">
        <f>SUM(I31:M31)</f>
        <v>0</v>
      </c>
      <c r="O31" s="50"/>
      <c r="P31" s="49">
        <v>1110</v>
      </c>
      <c r="Q31" s="49"/>
      <c r="R31" s="49">
        <v>60</v>
      </c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29</v>
      </c>
      <c r="C32" s="71">
        <v>94543</v>
      </c>
      <c r="D32" s="46" t="s">
        <v>143</v>
      </c>
      <c r="E32" s="46" t="s">
        <v>144</v>
      </c>
      <c r="F32" s="38" t="s">
        <v>64</v>
      </c>
      <c r="G32" s="46" t="s">
        <v>73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 t="s">
        <v>145</v>
      </c>
      <c r="P32" s="49">
        <v>370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29</v>
      </c>
      <c r="C33" s="71">
        <v>94579</v>
      </c>
      <c r="D33" s="46" t="s">
        <v>147</v>
      </c>
      <c r="E33" s="46" t="s">
        <v>148</v>
      </c>
      <c r="F33" s="38" t="s">
        <v>149</v>
      </c>
      <c r="G33" s="46" t="s">
        <v>33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69</v>
      </c>
      <c r="C34" s="47">
        <v>60026</v>
      </c>
      <c r="D34" s="46" t="s">
        <v>151</v>
      </c>
      <c r="E34" s="46" t="s">
        <v>152</v>
      </c>
      <c r="F34" s="38" t="s">
        <v>82</v>
      </c>
      <c r="G34" s="46" t="s">
        <v>40</v>
      </c>
      <c r="H34" s="48"/>
      <c r="I34" s="49"/>
      <c r="J34" s="49"/>
      <c r="K34" s="49"/>
      <c r="L34" s="49">
        <v>5</v>
      </c>
      <c r="M34" s="49"/>
      <c r="N34" s="49" t="str">
        <f>SUM(I34:M34)</f>
        <v>0</v>
      </c>
      <c r="O34" s="50"/>
      <c r="P34" s="49">
        <v>550</v>
      </c>
      <c r="Q34" s="49"/>
      <c r="R34" s="49"/>
      <c r="S34" s="38"/>
      <c r="T34" s="38" t="s">
        <v>103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29</v>
      </c>
      <c r="C35" s="71">
        <v>94747</v>
      </c>
      <c r="D35" s="46" t="s">
        <v>153</v>
      </c>
      <c r="E35" s="46" t="s">
        <v>154</v>
      </c>
      <c r="F35" s="38" t="s">
        <v>90</v>
      </c>
      <c r="G35" s="46" t="s">
        <v>73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680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47">
        <v>4125</v>
      </c>
      <c r="D36" s="46" t="s">
        <v>155</v>
      </c>
      <c r="E36" s="46" t="s">
        <v>156</v>
      </c>
      <c r="F36" s="38" t="s">
        <v>157</v>
      </c>
      <c r="G36" s="46" t="s">
        <v>33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370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29</v>
      </c>
      <c r="C37" s="47">
        <v>92282</v>
      </c>
      <c r="D37" s="46" t="s">
        <v>159</v>
      </c>
      <c r="E37" s="46" t="s">
        <v>160</v>
      </c>
      <c r="F37" s="38" t="s">
        <v>64</v>
      </c>
      <c r="G37" s="46" t="s">
        <v>33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161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118</v>
      </c>
      <c r="C38" s="47"/>
      <c r="D38" s="46" t="s">
        <v>162</v>
      </c>
      <c r="E38" s="46" t="s">
        <v>163</v>
      </c>
      <c r="F38" s="38" t="s">
        <v>111</v>
      </c>
      <c r="G38" s="46" t="s">
        <v>73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>
        <v>1620</v>
      </c>
      <c r="Q38" s="49"/>
      <c r="R38" s="49"/>
      <c r="S38" s="38" t="s">
        <v>164</v>
      </c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61</v>
      </c>
      <c r="C39" s="71">
        <v>94473</v>
      </c>
      <c r="D39" s="46" t="s">
        <v>166</v>
      </c>
      <c r="E39" s="46" t="s">
        <v>167</v>
      </c>
      <c r="F39" s="38" t="s">
        <v>82</v>
      </c>
      <c r="G39" s="46" t="s">
        <v>40</v>
      </c>
      <c r="H39" s="48"/>
      <c r="I39" s="49"/>
      <c r="J39" s="49"/>
      <c r="K39" s="49"/>
      <c r="L39" s="49">
        <v>5</v>
      </c>
      <c r="M39" s="49"/>
      <c r="N39" s="49" t="str">
        <f>SUM(I39:M39)</f>
        <v>0</v>
      </c>
      <c r="O39" s="50"/>
      <c r="P39" s="49">
        <v>875</v>
      </c>
      <c r="Q39" s="49"/>
      <c r="R39" s="49">
        <v>25</v>
      </c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169</v>
      </c>
      <c r="C40" s="53">
        <v>2975</v>
      </c>
      <c r="D40" s="52" t="s">
        <v>170</v>
      </c>
      <c r="E40" s="52" t="s">
        <v>171</v>
      </c>
      <c r="F40" s="54" t="s">
        <v>51</v>
      </c>
      <c r="G40" s="52" t="s">
        <v>40</v>
      </c>
      <c r="H40" s="55"/>
      <c r="I40" s="56"/>
      <c r="J40" s="56"/>
      <c r="K40" s="56"/>
      <c r="L40" s="56">
        <v>24</v>
      </c>
      <c r="M40" s="56"/>
      <c r="N40" s="56" t="str">
        <f>SUM(I40:M40)</f>
        <v>0</v>
      </c>
      <c r="O40" s="57"/>
      <c r="P40" s="56"/>
      <c r="Q40" s="56">
        <v>3000</v>
      </c>
      <c r="R40" s="56"/>
      <c r="S40" s="54"/>
      <c r="T40" s="54" t="s">
        <v>172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173</v>
      </c>
      <c r="C41" s="47">
        <v>2052</v>
      </c>
      <c r="D41" s="46" t="s">
        <v>174</v>
      </c>
      <c r="E41" s="46" t="s">
        <v>175</v>
      </c>
      <c r="F41" s="38" t="s">
        <v>176</v>
      </c>
      <c r="G41" s="46" t="s">
        <v>46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178</v>
      </c>
      <c r="C42" s="72">
        <v>60089</v>
      </c>
      <c r="D42" s="52" t="s">
        <v>179</v>
      </c>
      <c r="E42" s="52" t="s">
        <v>180</v>
      </c>
      <c r="F42" s="54" t="s">
        <v>82</v>
      </c>
      <c r="G42" s="52" t="s">
        <v>46</v>
      </c>
      <c r="H42" s="55"/>
      <c r="I42" s="56"/>
      <c r="J42" s="56"/>
      <c r="K42" s="56"/>
      <c r="L42" s="56">
        <v>16</v>
      </c>
      <c r="M42" s="56"/>
      <c r="N42" s="56" t="str">
        <f>SUM(I42:M42)</f>
        <v>0</v>
      </c>
      <c r="O42" s="57"/>
      <c r="P42" s="56"/>
      <c r="Q42" s="56">
        <v>1760</v>
      </c>
      <c r="R42" s="56"/>
      <c r="S42" s="54"/>
      <c r="T42" s="54" t="s">
        <v>181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29</v>
      </c>
      <c r="C43" s="47">
        <v>2493</v>
      </c>
      <c r="D43" s="46" t="s">
        <v>182</v>
      </c>
      <c r="E43" s="46" t="s">
        <v>183</v>
      </c>
      <c r="F43" s="38" t="s">
        <v>39</v>
      </c>
      <c r="G43" s="46" t="s">
        <v>73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/>
      <c r="P43" s="49">
        <v>680</v>
      </c>
      <c r="Q43" s="49"/>
      <c r="R43" s="49"/>
      <c r="S43" s="38"/>
      <c r="T43" s="38" t="s">
        <v>184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185</v>
      </c>
      <c r="C44" s="71">
        <v>6570</v>
      </c>
      <c r="D44" s="46" t="s">
        <v>186</v>
      </c>
      <c r="E44" s="46" t="s">
        <v>187</v>
      </c>
      <c r="F44" s="38" t="s">
        <v>90</v>
      </c>
      <c r="G44" s="46" t="s">
        <v>46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29</v>
      </c>
      <c r="C45" s="47">
        <v>3310</v>
      </c>
      <c r="D45" s="46" t="s">
        <v>188</v>
      </c>
      <c r="E45" s="46" t="s">
        <v>189</v>
      </c>
      <c r="F45" s="38" t="s">
        <v>90</v>
      </c>
      <c r="G45" s="46" t="s">
        <v>73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191</v>
      </c>
      <c r="C46" s="47">
        <v>775</v>
      </c>
      <c r="D46" s="46" t="s">
        <v>192</v>
      </c>
      <c r="E46" s="46" t="s">
        <v>193</v>
      </c>
      <c r="F46" s="38" t="s">
        <v>39</v>
      </c>
      <c r="G46" s="46" t="s">
        <v>40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480</v>
      </c>
      <c r="Q46" s="49"/>
      <c r="R46" s="49"/>
      <c r="S46" s="38"/>
      <c r="T46" s="38" t="s">
        <v>194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195</v>
      </c>
      <c r="C47" s="47">
        <v>4821</v>
      </c>
      <c r="D47" s="46" t="s">
        <v>196</v>
      </c>
      <c r="E47" s="46" t="s">
        <v>197</v>
      </c>
      <c r="F47" s="38" t="s">
        <v>64</v>
      </c>
      <c r="G47" s="46" t="s">
        <v>46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380</v>
      </c>
      <c r="Q47" s="49"/>
      <c r="R47" s="49"/>
      <c r="S47" s="38"/>
      <c r="T47" s="38" t="s">
        <v>198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47">
        <v>2401</v>
      </c>
      <c r="D48" s="46" t="s">
        <v>199</v>
      </c>
      <c r="E48" s="46" t="s">
        <v>200</v>
      </c>
      <c r="F48" s="38" t="s">
        <v>39</v>
      </c>
      <c r="G48" s="46" t="s">
        <v>33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360</v>
      </c>
      <c r="Q48" s="49"/>
      <c r="R48" s="49"/>
      <c r="S48" s="38"/>
      <c r="T48" s="38" t="s">
        <v>201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29</v>
      </c>
      <c r="C49" s="47">
        <v>3905</v>
      </c>
      <c r="D49" s="46" t="s">
        <v>202</v>
      </c>
      <c r="E49" s="46" t="s">
        <v>203</v>
      </c>
      <c r="F49" s="38" t="s">
        <v>90</v>
      </c>
      <c r="G49" s="46" t="s">
        <v>33</v>
      </c>
      <c r="H49" s="48"/>
      <c r="I49" s="49"/>
      <c r="J49" s="49"/>
      <c r="K49" s="49"/>
      <c r="L49" s="49">
        <v>1</v>
      </c>
      <c r="M49" s="49"/>
      <c r="N49" s="49" t="str">
        <f>SUM(I49:M49)</f>
        <v>0</v>
      </c>
      <c r="O49" s="50"/>
      <c r="P49" s="49">
        <v>230</v>
      </c>
      <c r="Q49" s="49"/>
      <c r="R49" s="49"/>
      <c r="S49" s="38"/>
      <c r="T49" s="38" t="s">
        <v>204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205</v>
      </c>
      <c r="C50" s="47">
        <v>506</v>
      </c>
      <c r="D50" s="46" t="s">
        <v>206</v>
      </c>
      <c r="E50" s="46" t="s">
        <v>207</v>
      </c>
      <c r="F50" s="38" t="s">
        <v>39</v>
      </c>
      <c r="G50" s="46" t="s">
        <v>40</v>
      </c>
      <c r="H50" s="48"/>
      <c r="I50" s="49"/>
      <c r="J50" s="49">
        <v>6</v>
      </c>
      <c r="K50" s="49"/>
      <c r="L50" s="49"/>
      <c r="M50" s="49"/>
      <c r="N50" s="49" t="str">
        <f>SUM(I50:M50)</f>
        <v>0</v>
      </c>
      <c r="O50" s="50"/>
      <c r="P50" s="49">
        <v>1050</v>
      </c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29</v>
      </c>
      <c r="C51" s="47">
        <v>3737</v>
      </c>
      <c r="D51" s="46" t="s">
        <v>208</v>
      </c>
      <c r="E51" s="46" t="s">
        <v>209</v>
      </c>
      <c r="F51" s="38" t="s">
        <v>210</v>
      </c>
      <c r="G51" s="46" t="s">
        <v>73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211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212</v>
      </c>
      <c r="C52" s="71">
        <v>91084</v>
      </c>
      <c r="D52" s="46" t="s">
        <v>213</v>
      </c>
      <c r="E52" s="46" t="s">
        <v>214</v>
      </c>
      <c r="F52" s="38" t="s">
        <v>39</v>
      </c>
      <c r="G52" s="46" t="s">
        <v>73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103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69</v>
      </c>
      <c r="C53" s="71">
        <v>60205</v>
      </c>
      <c r="D53" s="46" t="s">
        <v>215</v>
      </c>
      <c r="E53" s="46" t="s">
        <v>216</v>
      </c>
      <c r="F53" s="38" t="s">
        <v>82</v>
      </c>
      <c r="G53" s="46" t="s">
        <v>33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550</v>
      </c>
      <c r="Q53" s="49"/>
      <c r="R53" s="49"/>
      <c r="S53" s="38"/>
      <c r="T53" s="38" t="s">
        <v>217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29</v>
      </c>
      <c r="C54" s="47">
        <v>2161</v>
      </c>
      <c r="D54" s="46" t="s">
        <v>218</v>
      </c>
      <c r="E54" s="46" t="s">
        <v>219</v>
      </c>
      <c r="F54" s="38" t="s">
        <v>82</v>
      </c>
      <c r="G54" s="46" t="s">
        <v>33</v>
      </c>
      <c r="H54" s="48"/>
      <c r="I54" s="49"/>
      <c r="J54" s="49"/>
      <c r="K54" s="49"/>
      <c r="L54" s="49">
        <v>5</v>
      </c>
      <c r="M54" s="49"/>
      <c r="N54" s="49" t="str">
        <f>SUM(I54:M54)</f>
        <v>0</v>
      </c>
      <c r="O54" s="50"/>
      <c r="P54" s="49">
        <v>850</v>
      </c>
      <c r="Q54" s="49"/>
      <c r="R54" s="49"/>
      <c r="S54" s="38"/>
      <c r="T54" s="38" t="s">
        <v>220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221</v>
      </c>
      <c r="C55" s="47">
        <v>3539</v>
      </c>
      <c r="D55" s="46" t="s">
        <v>222</v>
      </c>
      <c r="E55" s="46" t="s">
        <v>223</v>
      </c>
      <c r="F55" s="38" t="s">
        <v>59</v>
      </c>
      <c r="G55" s="46" t="s">
        <v>46</v>
      </c>
      <c r="H55" s="48"/>
      <c r="I55" s="49"/>
      <c r="J55" s="49"/>
      <c r="K55" s="49">
        <v>8</v>
      </c>
      <c r="L55" s="49"/>
      <c r="M55" s="49"/>
      <c r="N55" s="49" t="str">
        <f>SUM(I55:M55)</f>
        <v>0</v>
      </c>
      <c r="O55" s="50"/>
      <c r="P55" s="49">
        <v>1320</v>
      </c>
      <c r="Q55" s="49"/>
      <c r="R55" s="49">
        <v>80</v>
      </c>
      <c r="S55" s="38"/>
      <c r="T55" s="38" t="s">
        <v>224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29</v>
      </c>
      <c r="C56" s="47">
        <v>3215</v>
      </c>
      <c r="D56" s="46" t="s">
        <v>225</v>
      </c>
      <c r="E56" s="46" t="s">
        <v>226</v>
      </c>
      <c r="F56" s="38" t="s">
        <v>90</v>
      </c>
      <c r="G56" s="46" t="s">
        <v>73</v>
      </c>
      <c r="H56" s="48"/>
      <c r="I56" s="49"/>
      <c r="J56" s="49"/>
      <c r="K56" s="49"/>
      <c r="L56" s="49">
        <v>6</v>
      </c>
      <c r="M56" s="49"/>
      <c r="N56" s="49" t="str">
        <f>SUM(I56:M56)</f>
        <v>0</v>
      </c>
      <c r="O56" s="50"/>
      <c r="P56" s="49">
        <v>1020</v>
      </c>
      <c r="Q56" s="49"/>
      <c r="R56" s="49"/>
      <c r="S56" s="38"/>
      <c r="T56" s="38" t="s">
        <v>227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228</v>
      </c>
      <c r="C57" s="71">
        <v>6331</v>
      </c>
      <c r="D57" s="46" t="s">
        <v>229</v>
      </c>
      <c r="E57" s="46" t="s">
        <v>230</v>
      </c>
      <c r="F57" s="38" t="s">
        <v>39</v>
      </c>
      <c r="G57" s="46" t="s">
        <v>33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231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29</v>
      </c>
      <c r="C58" s="47">
        <v>93800</v>
      </c>
      <c r="D58" s="46" t="s">
        <v>232</v>
      </c>
      <c r="E58" s="46" t="s">
        <v>233</v>
      </c>
      <c r="F58" s="38" t="s">
        <v>39</v>
      </c>
      <c r="G58" s="46" t="s">
        <v>40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234</v>
      </c>
      <c r="C59" s="47">
        <v>696</v>
      </c>
      <c r="D59" s="46" t="s">
        <v>235</v>
      </c>
      <c r="E59" s="46" t="s">
        <v>236</v>
      </c>
      <c r="F59" s="38" t="s">
        <v>39</v>
      </c>
      <c r="G59" s="46" t="s">
        <v>33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/>
      <c r="T59" s="38" t="s">
        <v>237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238</v>
      </c>
      <c r="C60" s="47"/>
      <c r="D60" s="46" t="s">
        <v>239</v>
      </c>
      <c r="E60" s="46" t="s">
        <v>240</v>
      </c>
      <c r="F60" s="38" t="s">
        <v>39</v>
      </c>
      <c r="G60" s="46" t="s">
        <v>40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500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241</v>
      </c>
      <c r="C61" s="71">
        <v>6568</v>
      </c>
      <c r="D61" s="46" t="s">
        <v>242</v>
      </c>
      <c r="E61" s="46" t="s">
        <v>243</v>
      </c>
      <c r="F61" s="38" t="s">
        <v>244</v>
      </c>
      <c r="G61" s="46" t="s">
        <v>40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 t="s">
        <v>245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