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<sst xmlns="http://schemas.openxmlformats.org/spreadsheetml/2006/main" uniqueCount="142">
  <si>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</si>
  <si>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</si>
  <si>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</si>
  <si>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</si>
  <si>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</si>
  <si>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6.07.2019(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</si>
  <si>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</si>
  <si>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</si>
  <si>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</si>
  <si>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</si>
  <si>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</si>
  <si>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</si>
  <si>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</si>
  <si>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</si>
  <si>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</si>
  <si>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</si>
  <si>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</si>
  <si>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</si>
  <si>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</si>
  <si>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</si>
  <si>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</si>
  <si>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</si>
  <si>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</si>
  <si>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</si>
  <si>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</si>
  <si>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</si>
  <si>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</si>
  <si>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</si>
  <si>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</si>
  <si>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</si>
  <si>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</si>
  <si>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</si>
  <si>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Ленинградская д. 85/12</t>
  </si>
  <si>
    <t>кв. 133, 8911-810-54-23</t>
  </si>
  <si>
    <t>10:00-13:00</t>
  </si>
  <si>
    <t>Денис 2</t>
  </si>
  <si>
    <t>созвон за 30 минут, не раньше 18!!быть вежливым клиент трудный</t>
  </si>
  <si>
    <t>СПб, Заводская ул. д. 15  строение 15</t>
  </si>
  <si>
    <t>8й этаж, ккв. 913, 8-911-975-64-29, 8-911-792-12-66</t>
  </si>
  <si>
    <t>12:00-14:00</t>
  </si>
  <si>
    <t>звонить на 2-й номер  8-911-792-12-66   ,новые цены/ C 18!!</t>
  </si>
  <si>
    <t>Клиент№5271</t>
  </si>
  <si>
    <t>СПб, ул. Купчинская, д.8 к1</t>
  </si>
  <si>
    <t>кв. 381 8-952-381-41-16</t>
  </si>
  <si>
    <t>Федор</t>
  </si>
  <si>
    <t>новые цены</t>
  </si>
  <si>
    <t>СПб, ул. Будапештская д. 42</t>
  </si>
  <si>
    <t>к4, кв.43, 8-911-781-17-65</t>
  </si>
  <si>
    <t>10:00-15:00</t>
  </si>
  <si>
    <t>КАК МОЖНО РАНЬШЕ  СОЗВОН ЗА 30 МИНУТ ЧТОБЫ УСПЕЛИ ПОДОЙТИ, бутыли с плотными пробками!новая цена</t>
  </si>
  <si>
    <t>поселок Шушары, СПб, Вилеровский переулок д. 6</t>
  </si>
  <si>
    <t>кв. 901, 17-й этаж, 8-911-989-24-75</t>
  </si>
  <si>
    <t>10:00-14:00</t>
  </si>
  <si>
    <t>8-921-778-17-87  новая цена</t>
  </si>
  <si>
    <t>Клиент№5767</t>
  </si>
  <si>
    <t>г. Колпино, СПб,  ул. Раумская, д. 13</t>
  </si>
  <si>
    <t>кв. 17, 5-й этаж, лифт есть, 8-921-848-87-71 Ксения</t>
  </si>
  <si>
    <t>созвон!!  новые цены</t>
  </si>
  <si>
    <t>СПб, пр. Энгельса д. 126к2</t>
  </si>
  <si>
    <t>кв. 65, 5й этаж, лифт есть,  8-981-889-33-49</t>
  </si>
  <si>
    <t>Надирбек</t>
  </si>
  <si>
    <t>по возможности пораньше.ОБЯЗАТЕЛЬНО СОЗВОН за час!!  ЕЩЁ ОДНА ЖАЛОБА=ШТРАФ.</t>
  </si>
  <si>
    <t>Спб, Шушары, Новгородский пр-т д. 24</t>
  </si>
  <si>
    <t>к2, 8-904-647-76-74 Даниил</t>
  </si>
  <si>
    <t>11:00-15:00</t>
  </si>
  <si>
    <t>с 11!! новые цены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</si>
  <si>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</si>
  <si>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</si>
  <si>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</si>
  <si>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</si>
  <si>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</si>
  <si>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</si>
  <si>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</si>
  <si>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 	новая цена</t>
  </si>
  <si>
    <t>Форест Дорс (МагМа Групп)</t>
  </si>
  <si>
    <t>СПб, Шушары, ул. Пушкинская д. 100</t>
  </si>
  <si>
    <t>цех, 8-931-247-47-37</t>
  </si>
  <si>
    <t>звонить на этот номер 8-905-212-25-93 Обязательно подписывать доки!  643-61-62 , новые цены забрать пустую тару.Игорь</t>
  </si>
  <si>
    <t>СПб, пр. Юрия Гагарина д. 2к3</t>
  </si>
  <si>
    <t>Автосервис Аргосервис 8-911-180-45-45</t>
  </si>
  <si>
    <t>новая цена не раньше 11-30!</t>
  </si>
  <si>
    <t>СПБ, проспект Стачек д. 105</t>
  </si>
  <si>
    <t>К2, кв. 210,8 этаж,  8-996-786-65-09</t>
  </si>
  <si>
    <t>новая цена 8-996-786-65-09. 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</si>
  <si>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Спб, Морская набережная д.35</t>
  </si>
  <si>
    <t>к1,ТК "Морской",3-ий этаж при входе указатели, 628-28-04</t>
  </si>
  <si>
    <t>10:00-18:00</t>
  </si>
  <si>
    <t>парикмахерская "Воображуля", новые цены</t>
  </si>
  <si>
    <t>ИнкомТех (Водоносов)</t>
  </si>
  <si>
    <t>СПб, Крестовский проспект д. 11</t>
  </si>
  <si>
    <t>8-921-555-83-59</t>
  </si>
  <si>
    <t>10:00-12:00</t>
  </si>
  <si>
    <t xml:space="preserve">1 - Кулер для воды Aqua Expert 08MD
 </t>
  </si>
  <si>
    <t>БЛИЖЕ К 12 ПОДПИСАТЬ АКТ ПЕРЕДАЧИ ДОВОЗ КУЛЕР Это адрес ориентир стройка участок №42 Звоните сориентируют АКТ ПРИЁМА ПОДПИШУТ НА 9- КРАСНОАРМЕЙСКАЯ</t>
  </si>
  <si>
    <t>СПб, пр. Космонавтов д. 61к1</t>
  </si>
  <si>
    <t>кв. 385, 4й этаж, 8-931-972-57-95</t>
  </si>
  <si>
    <t>не увспеваете позвоните домофон не работает (есть консьерж),новые цены/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</si>
  <si>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</si>
  <si>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</si>
  <si>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</si>
  <si>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</si>
  <si>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</si>
  <si>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Клиент №230</t>
  </si>
  <si>
    <t>СПб, ул. Большая Пороховская д. 34</t>
  </si>
  <si>
    <t>кв. 57, 8-905-219-77-00, 8-905-219-07-00</t>
  </si>
  <si>
    <t>Забрать бутыли вернуть 3 залога созвон, быть вежливыми! созвон заранее . новая цена</t>
  </si>
  <si>
    <t>СПб, Ланское шоссе д. 27</t>
  </si>
  <si>
    <t>4ая парадная, 2й этаж, кв. 61, 8-964-378-54-22</t>
  </si>
  <si>
    <t>созвон за час! домофон не работает,новые цены</t>
  </si>
  <si>
    <t>СПб, ул. Дмитрия Устинова, д. 5</t>
  </si>
  <si>
    <t>кв. 210, 8-905-275-98-07</t>
  </si>
  <si>
    <t>КАК МОЖНО ИРАНЬШЕ</t>
  </si>
  <si>
    <t>Глеб</t>
  </si>
  <si>
    <t>г. Пушкин, СПб, Софийский бульвар д.7</t>
  </si>
  <si>
    <t>кв 4 8-921-303-05-97</t>
  </si>
  <si>
    <t>временный адрес на лето созвон за полчаса! маленький ребёнок . новая цена.</t>
  </si>
  <si>
    <t>Клиент№5721</t>
  </si>
  <si>
    <t>поселок Шушары, СПб, ул. Изборская, д. 2к1</t>
  </si>
  <si>
    <t>кв. 676,      8-911-159-77-69,  8-911-768-95-19</t>
  </si>
  <si>
    <t>звонить на второй номер</t>
  </si>
  <si>
    <t>Клиент№699</t>
  </si>
  <si>
    <t>г. Пушкин, СПб, ул. Сапёрная д. 41</t>
  </si>
  <si>
    <t>кв. 17, 8-931-961-69-76</t>
  </si>
  <si>
    <t>СОЗВОН! бутыли не мятые!!! БЫТЬ ВЕЖЛИВЫМИ!!!
новые цены</t>
  </si>
  <si>
    <t>Клиент№1461</t>
  </si>
  <si>
    <t>СПб, ул. Софьи Ковалевской  д. 14к6</t>
  </si>
  <si>
    <t>кв. 32, 8-911-228-45-16, 249-00-70</t>
  </si>
  <si>
    <t>проверять этикетки!  (как-то раз 1ю категорию привезли)новая цена</t>
  </si>
  <si>
    <t>СПб, ул. Ильюшина, д. 2</t>
  </si>
  <si>
    <t>кв. 187, 6-й этаж, 8-962-716-42-93</t>
  </si>
  <si>
    <t>созвон .новые цены</t>
  </si>
  <si>
    <t>СПб, Павловск, Садоводство Павловское-2</t>
  </si>
  <si>
    <t>ориентир ул. Обороны, 8-921-755-07-39, 8-921-755-07-38 созвон, объяснят как проехать</t>
  </si>
  <si>
    <t>13:00-18:00</t>
  </si>
  <si>
    <t>созвон за час обязательно, чтобы успели подойти.доп номер 8- 921-755-07-38.</t>
  </si>
  <si>
    <t>Постер-Принт</t>
  </si>
  <si>
    <t>г. Колпино, СПб, ул. Северная, д. 14</t>
  </si>
  <si>
    <t>8-981-777-38-98 Виктор</t>
  </si>
  <si>
    <t>В ЭТОТ РАЗ ЗВОНИТЬ НА НОМЕР   8-981-905-43-07 «Старший смены». работают без выходных, о новая цена  ДОВОЗ 30 БУТ. полписать доки за чистку кулера</t>
  </si>
  <si>
    <t>СПб, ул. Беринга, д. 23к2</t>
  </si>
  <si>
    <t>кв. 490, 8-999-524-31-89</t>
  </si>
  <si>
    <t>если не успеваете позвоните 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</si>
</sst>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32" sqref="A3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8">
        <v>4091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2</v>
      </c>
      <c r="M6" s="56"/>
      <c r="N6" s="56" t="str">
        <f>SUM(I6:M6)</f>
        <v>0</v>
      </c>
      <c r="O6" s="57"/>
      <c r="P6" s="56">
        <v>370</v>
      </c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91951</v>
      </c>
      <c r="D7" s="52" t="s">
        <v>37</v>
      </c>
      <c r="E7" s="52" t="s">
        <v>38</v>
      </c>
      <c r="F7" s="54" t="s">
        <v>39</v>
      </c>
      <c r="G7" s="52" t="s">
        <v>35</v>
      </c>
      <c r="H7" s="55"/>
      <c r="I7" s="56"/>
      <c r="J7" s="56"/>
      <c r="K7" s="56"/>
      <c r="L7" s="56">
        <v>2</v>
      </c>
      <c r="M7" s="56"/>
      <c r="N7" s="56" t="str">
        <f>SUM(I7:M7)</f>
        <v>0</v>
      </c>
      <c r="O7" s="57"/>
      <c r="P7" s="56">
        <v>360</v>
      </c>
      <c r="Q7" s="56"/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5271</v>
      </c>
      <c r="D8" s="46" t="s">
        <v>42</v>
      </c>
      <c r="E8" s="46" t="s">
        <v>43</v>
      </c>
      <c r="F8" s="38" t="s">
        <v>34</v>
      </c>
      <c r="G8" s="46" t="s">
        <v>44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490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93706</v>
      </c>
      <c r="D9" s="46" t="s">
        <v>46</v>
      </c>
      <c r="E9" s="46" t="s">
        <v>47</v>
      </c>
      <c r="F9" s="38" t="s">
        <v>48</v>
      </c>
      <c r="G9" s="46" t="s">
        <v>44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850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91630</v>
      </c>
      <c r="D10" s="46" t="s">
        <v>50</v>
      </c>
      <c r="E10" s="46" t="s">
        <v>51</v>
      </c>
      <c r="F10" s="38" t="s">
        <v>52</v>
      </c>
      <c r="G10" s="46" t="s">
        <v>44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5767</v>
      </c>
      <c r="D11" s="46" t="s">
        <v>55</v>
      </c>
      <c r="E11" s="46" t="s">
        <v>56</v>
      </c>
      <c r="F11" s="38" t="s">
        <v>48</v>
      </c>
      <c r="G11" s="46" t="s">
        <v>35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720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94646</v>
      </c>
      <c r="D12" s="46" t="s">
        <v>58</v>
      </c>
      <c r="E12" s="46" t="s">
        <v>59</v>
      </c>
      <c r="F12" s="38" t="s">
        <v>48</v>
      </c>
      <c r="G12" s="46" t="s">
        <v>60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4571</v>
      </c>
      <c r="D13" s="46" t="s">
        <v>62</v>
      </c>
      <c r="E13" s="46" t="s">
        <v>63</v>
      </c>
      <c r="F13" s="38" t="s">
        <v>64</v>
      </c>
      <c r="G13" s="46" t="s">
        <v>44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696</v>
      </c>
      <c r="D14" s="46" t="s">
        <v>67</v>
      </c>
      <c r="E14" s="46" t="s">
        <v>68</v>
      </c>
      <c r="F14" s="38" t="s">
        <v>69</v>
      </c>
      <c r="G14" s="46" t="s">
        <v>44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600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93744</v>
      </c>
      <c r="D15" s="46" t="s">
        <v>71</v>
      </c>
      <c r="E15" s="46" t="s">
        <v>72</v>
      </c>
      <c r="F15" s="38" t="s">
        <v>48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74</v>
      </c>
      <c r="C16" s="61">
        <v>1443</v>
      </c>
      <c r="D16" s="60" t="s">
        <v>75</v>
      </c>
      <c r="E16" s="60" t="s">
        <v>76</v>
      </c>
      <c r="F16" s="62" t="s">
        <v>48</v>
      </c>
      <c r="G16" s="60" t="s">
        <v>44</v>
      </c>
      <c r="H16" s="63"/>
      <c r="I16" s="64"/>
      <c r="J16" s="64"/>
      <c r="K16" s="64">
        <v>70</v>
      </c>
      <c r="L16" s="64"/>
      <c r="M16" s="64"/>
      <c r="N16" s="64" t="str">
        <f>SUM(I16:M16)</f>
        <v>0</v>
      </c>
      <c r="O16" s="65"/>
      <c r="P16" s="64"/>
      <c r="Q16" s="64">
        <v>8750</v>
      </c>
      <c r="R16" s="64"/>
      <c r="S16" s="62"/>
      <c r="T16" s="62" t="s">
        <v>77</v>
      </c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92306</v>
      </c>
      <c r="D17" s="46" t="s">
        <v>78</v>
      </c>
      <c r="E17" s="46" t="s">
        <v>79</v>
      </c>
      <c r="F17" s="38" t="s">
        <v>64</v>
      </c>
      <c r="G17" s="46" t="s">
        <v>44</v>
      </c>
      <c r="H17" s="48"/>
      <c r="I17" s="49"/>
      <c r="J17" s="49"/>
      <c r="K17" s="49"/>
      <c r="L17" s="49">
        <v>5</v>
      </c>
      <c r="M17" s="49"/>
      <c r="N17" s="49" t="str">
        <f>SUM(I17:M17)</f>
        <v>0</v>
      </c>
      <c r="O17" s="50"/>
      <c r="P17" s="49">
        <v>850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93550</v>
      </c>
      <c r="D18" s="46" t="s">
        <v>81</v>
      </c>
      <c r="E18" s="46" t="s">
        <v>82</v>
      </c>
      <c r="F18" s="38" t="s">
        <v>34</v>
      </c>
      <c r="G18" s="46" t="s">
        <v>44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92729</v>
      </c>
      <c r="D19" s="46" t="s">
        <v>84</v>
      </c>
      <c r="E19" s="46" t="s">
        <v>85</v>
      </c>
      <c r="F19" s="38" t="s">
        <v>86</v>
      </c>
      <c r="G19" s="46" t="s">
        <v>60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/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88</v>
      </c>
      <c r="C20" s="66">
        <v>94341</v>
      </c>
      <c r="D20" s="60" t="s">
        <v>89</v>
      </c>
      <c r="E20" s="60" t="s">
        <v>90</v>
      </c>
      <c r="F20" s="62" t="s">
        <v>91</v>
      </c>
      <c r="G20" s="60" t="s">
        <v>60</v>
      </c>
      <c r="H20" s="63"/>
      <c r="I20" s="64"/>
      <c r="J20" s="64"/>
      <c r="K20" s="64"/>
      <c r="L20" s="64"/>
      <c r="M20" s="64"/>
      <c r="N20" s="64" t="str">
        <f>SUM(I20:M20)</f>
        <v>0</v>
      </c>
      <c r="O20" s="65"/>
      <c r="P20" s="64"/>
      <c r="Q20" s="64">
        <v>0</v>
      </c>
      <c r="R20" s="64"/>
      <c r="S20" s="62" t="s">
        <v>92</v>
      </c>
      <c r="T20" s="62" t="s">
        <v>93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3999</v>
      </c>
      <c r="D21" s="46" t="s">
        <v>94</v>
      </c>
      <c r="E21" s="46" t="s">
        <v>95</v>
      </c>
      <c r="F21" s="38" t="s">
        <v>34</v>
      </c>
      <c r="G21" s="46" t="s">
        <v>44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96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9">
        <v>17</v>
      </c>
      <c r="B22" s="60" t="s">
        <v>97</v>
      </c>
      <c r="C22" s="61">
        <v>2516</v>
      </c>
      <c r="D22" s="60" t="s">
        <v>98</v>
      </c>
      <c r="E22" s="60" t="s">
        <v>99</v>
      </c>
      <c r="F22" s="62" t="s">
        <v>100</v>
      </c>
      <c r="G22" s="60" t="s">
        <v>60</v>
      </c>
      <c r="H22" s="63"/>
      <c r="I22" s="64"/>
      <c r="J22" s="64"/>
      <c r="K22" s="64"/>
      <c r="L22" s="64">
        <v>5</v>
      </c>
      <c r="M22" s="64"/>
      <c r="N22" s="64" t="str">
        <f>SUM(I22:M22)</f>
        <v>0</v>
      </c>
      <c r="O22" s="65"/>
      <c r="P22" s="64"/>
      <c r="Q22" s="64">
        <v>850</v>
      </c>
      <c r="R22" s="64"/>
      <c r="S22" s="62"/>
      <c r="T22" s="62" t="s">
        <v>101</v>
      </c>
      <c r="U22" s="62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102</v>
      </c>
      <c r="C23" s="47">
        <v>230</v>
      </c>
      <c r="D23" s="46" t="s">
        <v>103</v>
      </c>
      <c r="E23" s="46" t="s">
        <v>104</v>
      </c>
      <c r="F23" s="38" t="s">
        <v>48</v>
      </c>
      <c r="G23" s="46" t="s">
        <v>60</v>
      </c>
      <c r="H23" s="48"/>
      <c r="I23" s="49"/>
      <c r="J23" s="49"/>
      <c r="K23" s="49"/>
      <c r="L23" s="49"/>
      <c r="M23" s="49"/>
      <c r="N23" s="49" t="str">
        <f>SUM(I23:M23)</f>
        <v>0</v>
      </c>
      <c r="O23" s="50"/>
      <c r="P23" s="49">
        <v>-450</v>
      </c>
      <c r="Q23" s="49"/>
      <c r="R23" s="49"/>
      <c r="S23" s="38"/>
      <c r="T23" s="38" t="s">
        <v>105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94173</v>
      </c>
      <c r="D24" s="46" t="s">
        <v>106</v>
      </c>
      <c r="E24" s="46" t="s">
        <v>107</v>
      </c>
      <c r="F24" s="38" t="s">
        <v>48</v>
      </c>
      <c r="G24" s="46" t="s">
        <v>60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108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58">
        <v>4561</v>
      </c>
      <c r="D25" s="46" t="s">
        <v>109</v>
      </c>
      <c r="E25" s="46" t="s">
        <v>110</v>
      </c>
      <c r="F25" s="38" t="s">
        <v>52</v>
      </c>
      <c r="G25" s="46" t="s">
        <v>35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111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112</v>
      </c>
      <c r="C26" s="47">
        <v>94080</v>
      </c>
      <c r="D26" s="46" t="s">
        <v>113</v>
      </c>
      <c r="E26" s="46" t="s">
        <v>114</v>
      </c>
      <c r="F26" s="38" t="s">
        <v>34</v>
      </c>
      <c r="G26" s="46" t="s">
        <v>35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480</v>
      </c>
      <c r="Q26" s="49"/>
      <c r="R26" s="49"/>
      <c r="S26" s="38"/>
      <c r="T26" s="38" t="s">
        <v>115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116</v>
      </c>
      <c r="C27" s="47">
        <v>5721</v>
      </c>
      <c r="D27" s="46" t="s">
        <v>117</v>
      </c>
      <c r="E27" s="46" t="s">
        <v>118</v>
      </c>
      <c r="F27" s="38" t="s">
        <v>34</v>
      </c>
      <c r="G27" s="46" t="s">
        <v>35</v>
      </c>
      <c r="H27" s="48"/>
      <c r="I27" s="49"/>
      <c r="J27" s="49"/>
      <c r="K27" s="49">
        <v>2</v>
      </c>
      <c r="L27" s="49"/>
      <c r="M27" s="49"/>
      <c r="N27" s="49" t="str">
        <f>SUM(I27:M27)</f>
        <v>0</v>
      </c>
      <c r="O27" s="50"/>
      <c r="P27" s="49">
        <v>380</v>
      </c>
      <c r="Q27" s="49"/>
      <c r="R27" s="49"/>
      <c r="S27" s="38"/>
      <c r="T27" s="38" t="s">
        <v>119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120</v>
      </c>
      <c r="C28" s="47">
        <v>699</v>
      </c>
      <c r="D28" s="46" t="s">
        <v>121</v>
      </c>
      <c r="E28" s="46" t="s">
        <v>122</v>
      </c>
      <c r="F28" s="38" t="s">
        <v>52</v>
      </c>
      <c r="G28" s="46" t="s">
        <v>35</v>
      </c>
      <c r="H28" s="48"/>
      <c r="I28" s="49"/>
      <c r="J28" s="49">
        <v>3</v>
      </c>
      <c r="K28" s="49"/>
      <c r="L28" s="49"/>
      <c r="M28" s="49"/>
      <c r="N28" s="49" t="str">
        <f>SUM(I28:M28)</f>
        <v>0</v>
      </c>
      <c r="O28" s="50"/>
      <c r="P28" s="49">
        <v>720</v>
      </c>
      <c r="Q28" s="49"/>
      <c r="R28" s="49">
        <v>60</v>
      </c>
      <c r="S28" s="38"/>
      <c r="T28" s="38" t="s">
        <v>123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124</v>
      </c>
      <c r="C29" s="47">
        <v>1461</v>
      </c>
      <c r="D29" s="46" t="s">
        <v>125</v>
      </c>
      <c r="E29" s="46" t="s">
        <v>126</v>
      </c>
      <c r="F29" s="38" t="s">
        <v>52</v>
      </c>
      <c r="G29" s="46" t="s">
        <v>60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420</v>
      </c>
      <c r="Q29" s="49"/>
      <c r="R29" s="49"/>
      <c r="S29" s="38"/>
      <c r="T29" s="38" t="s">
        <v>127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1826</v>
      </c>
      <c r="D30" s="46" t="s">
        <v>128</v>
      </c>
      <c r="E30" s="46" t="s">
        <v>129</v>
      </c>
      <c r="F30" s="38" t="s">
        <v>64</v>
      </c>
      <c r="G30" s="46" t="s">
        <v>60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540</v>
      </c>
      <c r="Q30" s="49"/>
      <c r="R30" s="49"/>
      <c r="S30" s="38"/>
      <c r="T30" s="38" t="s">
        <v>130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1793</v>
      </c>
      <c r="D31" s="46" t="s">
        <v>131</v>
      </c>
      <c r="E31" s="46" t="s">
        <v>132</v>
      </c>
      <c r="F31" s="38" t="s">
        <v>133</v>
      </c>
      <c r="G31" s="46" t="s">
        <v>35</v>
      </c>
      <c r="H31" s="48"/>
      <c r="I31" s="49"/>
      <c r="J31" s="49"/>
      <c r="K31" s="49"/>
      <c r="L31" s="49">
        <v>10</v>
      </c>
      <c r="M31" s="49"/>
      <c r="N31" s="49" t="str">
        <f>SUM(I31:M31)</f>
        <v>0</v>
      </c>
      <c r="O31" s="50"/>
      <c r="P31" s="49">
        <v>1250</v>
      </c>
      <c r="Q31" s="49"/>
      <c r="R31" s="49"/>
      <c r="S31" s="38"/>
      <c r="T31" s="38" t="s">
        <v>134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9">
        <v>27</v>
      </c>
      <c r="B32" s="60" t="s">
        <v>135</v>
      </c>
      <c r="C32" s="61">
        <v>2888</v>
      </c>
      <c r="D32" s="60" t="s">
        <v>136</v>
      </c>
      <c r="E32" s="60" t="s">
        <v>137</v>
      </c>
      <c r="F32" s="62" t="s">
        <v>48</v>
      </c>
      <c r="G32" s="60" t="s">
        <v>35</v>
      </c>
      <c r="H32" s="63"/>
      <c r="I32" s="64"/>
      <c r="J32" s="64"/>
      <c r="K32" s="64">
        <v>70</v>
      </c>
      <c r="L32" s="64"/>
      <c r="M32" s="64"/>
      <c r="N32" s="64" t="str">
        <f>SUM(I32:M32)</f>
        <v>0</v>
      </c>
      <c r="O32" s="65"/>
      <c r="P32" s="64"/>
      <c r="Q32" s="64">
        <v>9100</v>
      </c>
      <c r="R32" s="64"/>
      <c r="S32" s="62"/>
      <c r="T32" s="62" t="s">
        <v>138</v>
      </c>
      <c r="U32" s="6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3724</v>
      </c>
      <c r="D33" s="46" t="s">
        <v>139</v>
      </c>
      <c r="E33" s="46" t="s">
        <v>140</v>
      </c>
      <c r="F33" s="38" t="s">
        <v>91</v>
      </c>
      <c r="G33" s="46" t="s">
        <v>60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141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