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<sst xmlns="http://schemas.openxmlformats.org/spreadsheetml/2006/main" uniqueCount="469">
  <si>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</si>
  <si>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</si>
  <si>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</si>
  <si>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</si>
  <si>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</si>
  <si>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6.07.2020(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</si>
  <si>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</si>
  <si>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</si>
  <si>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</si>
  <si>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</si>
  <si>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</si>
  <si>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</si>
  <si>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</si>
  <si>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</si>
  <si>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</si>
  <si>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</si>
  <si>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</si>
  <si>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</si>
  <si>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</si>
  <si>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</si>
  <si>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</si>
  <si>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</si>
  <si>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</si>
  <si>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</si>
  <si>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</si>
  <si>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</si>
  <si>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</si>
  <si>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</si>
  <si>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</si>
  <si>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</si>
  <si>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</si>
  <si>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</si>
  <si>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</si>
  <si>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Федор</t>
  </si>
  <si>
    <t>как можно раньше только с ндс здание ЛЕНЭКСПО</t>
  </si>
  <si>
    <t>разовый</t>
  </si>
  <si>
    <t>СПб. ул Замшина д. 29</t>
  </si>
  <si>
    <t>8-921-318-16-69</t>
  </si>
  <si>
    <t>12:00-15:00</t>
  </si>
  <si>
    <t>Артём</t>
  </si>
  <si>
    <t xml:space="preserve">5 - Бутыль 19 литров с ручкой
 7 - Пробка для бутылей 19 литров
 </t>
  </si>
  <si>
    <t>КОМБИПАК</t>
  </si>
  <si>
    <t>СПб, ул. Оптиков д. 4</t>
  </si>
  <si>
    <t>8-921-931-21-53, Шамиль.Территория з-да.ЛОМО  заезд с ул.Мебельная. 2 этаж. 218 каб.  ООО</t>
  </si>
  <si>
    <t>10:00-15:00</t>
  </si>
  <si>
    <t>только с ндс созвон- объяснят как заехать. доп номера 8-812-324-19-60, 324-19-61 . Новый счёт  Поставка №8(25 из 30 )на каждую поставку делать доки.</t>
  </si>
  <si>
    <t>ИнфоТеКС</t>
  </si>
  <si>
    <t>СПб, ул. Артиллерийская д. 1</t>
  </si>
  <si>
    <t>литер А  офис 440 (БЦ «Европа Хаус») 8-911-103-08-26,</t>
  </si>
  <si>
    <t>Дмитрий</t>
  </si>
  <si>
    <t>забрать пустую тару за клиента 3658 (Интернет Траст). 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</t>
  </si>
  <si>
    <t>Испытательный Центр «Стройэксперт»</t>
  </si>
  <si>
    <t>СПб, Большеохтинский пр. д. 9</t>
  </si>
  <si>
    <t>лит.А. 8-965-753-29-14, 318-18-79</t>
  </si>
  <si>
    <t>передать доки за две поставки по возможности пораньше.  ЗАБИРАТЬ ПУСТУЮ ТАРУ- НЕКУДА СКЛАДЫВАТЬ  !!!созвон если не успеваете.на каждую поставку - доки делать.  новый счёт Поставка №2(100 из  200)</t>
  </si>
  <si>
    <t>ВИВАР</t>
  </si>
  <si>
    <t>СПб, Левашовский пр., д. 12</t>
  </si>
  <si>
    <t>оф. 404, 425-64-81</t>
  </si>
  <si>
    <t>10:00-17:00</t>
  </si>
  <si>
    <t>Сергей З.</t>
  </si>
  <si>
    <t>с ндс!! созвон</t>
  </si>
  <si>
    <t>Синакорд</t>
  </si>
  <si>
    <t>СПб, Магнитогорская ул, д. 51,литер Е</t>
  </si>
  <si>
    <t>оф.403, 8-921-573-25-11 Марина</t>
  </si>
  <si>
    <t>Тимур</t>
  </si>
  <si>
    <t>Гена - Кронштадт</t>
  </si>
  <si>
    <t>г. Кронштадт, ул. Пролетарская д. 17</t>
  </si>
  <si>
    <t>8-951-666-99-88</t>
  </si>
  <si>
    <t>12:00-17:00</t>
  </si>
  <si>
    <t>Вячеслав</t>
  </si>
  <si>
    <t>всегда : Плеска натур. по 130р, Ё по 110р</t>
  </si>
  <si>
    <t>Сфера Декора</t>
  </si>
  <si>
    <t>СПб, ул. Боровая, д. 51</t>
  </si>
  <si>
    <t>8-909-591-29-80 Павел,  8-921-388-66-60</t>
  </si>
  <si>
    <t>РАНЬШЕ 12 НИКОГО НЕ БУДЕТ ОБЯЗАТЕЛЬНО ЗАБРАТЬ ТАРУ с ндс С 12! УТРОМ НИКОГО НЕ БУДЕТ. бутыли не текущие с плотными крышками.На адрес московский свой счёт 3235 Поставка №11 (67 из 100), Пакет Дружный коллектив на 100 бут  СЧЁТ БОРОВАЯ 100 бут Поставка №11 (62 из 100)</t>
  </si>
  <si>
    <t>Люкс водоносов</t>
  </si>
  <si>
    <t>Спб, пр-т Александровской Фермы д. 29к15</t>
  </si>
  <si>
    <t>территория 1ой металлобазы, (812) 677-23-51, 8-919-236-59-68</t>
  </si>
  <si>
    <t>09:00-17:00</t>
  </si>
  <si>
    <t>Фахри</t>
  </si>
  <si>
    <t>только ндс, 8-911-285-41-75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</si>
  <si>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</si>
  <si>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</si>
  <si>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</si>
  <si>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</si>
  <si>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Дмитрий Н.</t>
  </si>
  <si>
    <t>БУТЫЛИ ЧИСТЫЕ И АКУРАТНЫЕ НЕ ТЕКУЩИЕ КЛИЕНТ ЖАЛУЕТСЯ НА ОТВРАТИТЕЛЬНЫЙ ВИД только с ндс. в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</si>
  <si>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Клиент  №6122</t>
  </si>
  <si>
    <t>Спб, ул.Белышева д. 5/6</t>
  </si>
  <si>
    <t>кв. 2174, 8-904-615-09-21 Юрий</t>
  </si>
  <si>
    <t>18:00-21:00</t>
  </si>
  <si>
    <t>созвон. забрать пустые бут</t>
  </si>
  <si>
    <t>Водоносов</t>
  </si>
  <si>
    <t>г. Петергоф, СПб, Санкт-Петербургский пр., д. 60</t>
  </si>
  <si>
    <t>аптека ЛекОптТорг, 8-921-354-30-25</t>
  </si>
  <si>
    <t>ещё один адрес.</t>
  </si>
  <si>
    <t>Водономика</t>
  </si>
  <si>
    <t>г. Кронштадт, ул. Зосимова д.11 Служба судебных приставов</t>
  </si>
  <si>
    <t>8-951-685-39-02</t>
  </si>
  <si>
    <t xml:space="preserve">1 - Помпа СТАНДАРТ
 </t>
  </si>
  <si>
    <t>включать подъём 5р/бут.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</si>
  <si>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</si>
  <si>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</si>
  <si>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</si>
  <si>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</si>
  <si>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Невский Правовой Центр (НПЦ) ВОДОНОМИКА</t>
  </si>
  <si>
    <t>СПб, ул. 9-я Советская, д. 4-6</t>
  </si>
  <si>
    <t>БЦ "ГрИв",офис 305 3 этаж 8-952-665-27-00, 8-812-600-20-65</t>
  </si>
  <si>
    <t>11:00-18:00</t>
  </si>
  <si>
    <t>с 11 работают.3 ий этаж</t>
  </si>
  <si>
    <t>Чистый город( ИП НАДОБНИКОВ)</t>
  </si>
  <si>
    <t>СПб, Ропшинское шоссе д. 8</t>
  </si>
  <si>
    <t>территория птицефабрики, 970-79-19-Иван 935-73-78,  8-921-903-62-21, 448-11-90</t>
  </si>
  <si>
    <t>Клиент№5972</t>
  </si>
  <si>
    <t>СПб, ул. Краснопутиловская д. 48</t>
  </si>
  <si>
    <t>Автопрайд, 8-952-390-88-62, 8-911-728-62-05, 8-911-708-57-58</t>
  </si>
  <si>
    <t>10:00-14:00</t>
  </si>
  <si>
    <t>с 10 работают. ЗВОНИТЬ НА ПЕРВЫЙ НОМЕР 8-952-390-88-62- БОЛЬШЕ С РУЧКАМИ .тут несколько клиентов</t>
  </si>
  <si>
    <t>г. Петергоф, СПб, ул.  Чичеринская, д. 11к1</t>
  </si>
  <si>
    <t>кв. 8, 8-909-588-62-11, 8-931-216-90-43</t>
  </si>
  <si>
    <t>ПОДГОТОВИТЬ СДАЧУ С 2000 8-931-200-82-54 для связи . лифт работает, 3-й этаж. с 12!
СОЗВОН ЗАРАНЕЕ! клиент жалуется ,что не отзваниваетесь.</t>
  </si>
  <si>
    <t>СПб, ул. Мебельная д. 12</t>
  </si>
  <si>
    <t>БЦ "Авиатор", 448-63-20</t>
  </si>
  <si>
    <t xml:space="preserve">1 - ЧЕК (всегда)
 </t>
  </si>
  <si>
    <t>доп номер если не алё 8-921-308-82-15 Алексей,   скажут где отгрузить воду (на пандус - дальше сами поднимут). фирма Петропэн</t>
  </si>
  <si>
    <t>СПб, ул. Кубинская, д. 73 лит А</t>
  </si>
  <si>
    <t>8-951-645-08-61, kovalchuk@vertical.ru</t>
  </si>
  <si>
    <t>09:00-15:00</t>
  </si>
  <si>
    <t>5- е ворота тут 2 клиента, созвон. ИП Ковальчук. звонить на номер  скажут куда отгружать.8-921-797-57-69. ДЕЛАТЬ РАСХОДНИК ВСЕГДА.</t>
  </si>
  <si>
    <t>Клиент №6138</t>
  </si>
  <si>
    <t>СПб, ул. Валерия Гаврилина д. 13</t>
  </si>
  <si>
    <t>кв. 612, 8-963-346-06-21</t>
  </si>
  <si>
    <t>18:00-20:00</t>
  </si>
  <si>
    <t>пакет Стартовый</t>
  </si>
  <si>
    <t>Явара-Нева (новый)</t>
  </si>
  <si>
    <t>СПб, Каменноостровский пр. д. 68А</t>
  </si>
  <si>
    <t>8-921-774-14-30-Алексей</t>
  </si>
  <si>
    <t>созвон!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</si>
  <si>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</si>
  <si>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</si>
  <si>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</si>
  <si>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Андрей З.</t>
  </si>
  <si>
    <t>с ндс. 8-921-732-15-00</t>
  </si>
  <si>
    <t>Клиент №6279</t>
  </si>
  <si>
    <t>СПб, ул. Кременчугская д. 27 литер А</t>
  </si>
  <si>
    <t>канцелярия, 8-981-100-40-50 Марина</t>
  </si>
  <si>
    <t>ВСЕГДА ДЕЛАТЬ ЧЕК! Пакет Стартовый (2бут по ации 150р + 2 бут 460р, всего 610р к оплате)</t>
  </si>
  <si>
    <t>ФИНК ФЁСТ</t>
  </si>
  <si>
    <t>СПб, ул. Льва Толстого д.7</t>
  </si>
  <si>
    <t>8-812-380-00-49, 8-911-814-44-58 Марина</t>
  </si>
  <si>
    <t>13:00-18:00</t>
  </si>
  <si>
    <t>8-981-131-84-67 ЗАБИРАТЬ ВСЮ ПУСТУЮ ТАРУ , с ндс, офис 404-7 бут , офис 507-3 бут</t>
  </si>
  <si>
    <t>г. Петергоф, СПб, ул. Парковая, д. 16</t>
  </si>
  <si>
    <t>к2, кв. 169,    8-911-823-88-08</t>
  </si>
  <si>
    <t>созвон за час!!!!!</t>
  </si>
  <si>
    <t>ГУРЭП-СТРОЙСЕРВИС ГУРЭП-СЕРВИС((ИП НАДОБНИКОВ) (бывшие Невский ГУРЭП)</t>
  </si>
  <si>
    <t>СПб, ул. Коллонтай д. 25к1</t>
  </si>
  <si>
    <t>585-45-39,  583-77-88</t>
  </si>
  <si>
    <t>не позже 17! ЧИСТЫЕ БУТЫЛИ!!!очень ругаются на грязные и потёртые бутыли.КАК МОЖНО РАНЬШЕ</t>
  </si>
  <si>
    <t>ТК Самсон Водоносов</t>
  </si>
  <si>
    <t>Кронштадт, СПб, Южная Кронштадтская дорога, д. 16</t>
  </si>
  <si>
    <t>нефтебаза,  8-921-383-79-07</t>
  </si>
  <si>
    <t>с ндс.8-906-240-13-15</t>
  </si>
  <si>
    <t>ВИОНЕТ</t>
  </si>
  <si>
    <t>СПб, ул. Белы Куна, д. 30 литер А</t>
  </si>
  <si>
    <t>офис 101, 703-52-54; 8-911-278-00-06 Евгений</t>
  </si>
  <si>
    <t>10:00-18:00</t>
  </si>
  <si>
    <t>только ндс!  доп. контакт: Александра 8-921-392-46-67. подписать доки за 03.07</t>
  </si>
  <si>
    <t>РМ Наследие</t>
  </si>
  <si>
    <t>СПб, ул. Тележная, д. 37</t>
  </si>
  <si>
    <t>ЛитЕ, 8-981-890-16-45, 8-921-303-53-31</t>
  </si>
  <si>
    <t>только с ндс.</t>
  </si>
  <si>
    <t>Клиент №6445</t>
  </si>
  <si>
    <t>Спб, Невский пр. д 132Б</t>
  </si>
  <si>
    <t>кв. 24, парадная №4, 8-968-008-87-26</t>
  </si>
  <si>
    <t>09:00-12:00</t>
  </si>
  <si>
    <t>забрать пустые бут.</t>
  </si>
  <si>
    <t>ИП Ломакина О. В. (ИП Надобников)водономика</t>
  </si>
  <si>
    <t>СПб, ул. Коли  Томчака д. 28 литер Д</t>
  </si>
  <si>
    <t>БЦ Гепард. Николаева Надежда 8-909-578-36-09</t>
  </si>
  <si>
    <t>Иван П.</t>
  </si>
  <si>
    <t>ЗАБРАТЬ ВСЮ ПУСТУЮ ТАРУ, бутыли от лифта пронести .</t>
  </si>
  <si>
    <t>Клиент  №6709</t>
  </si>
  <si>
    <t>СПб, территория Усть-Славянка, пр. Советский д. 12 строение 1</t>
  </si>
  <si>
    <t>1ая парадная, кв. 116, 14 этаж, 8-921-938-58-81</t>
  </si>
  <si>
    <t>созвон. оплачено на сайте 04.07</t>
  </si>
  <si>
    <t>Клиент№5192</t>
  </si>
  <si>
    <t>СПб, Ленинский пр. д. 114</t>
  </si>
  <si>
    <t>Кухни Беларуси, 8-921-362-61-17</t>
  </si>
  <si>
    <t>11:00-14:00</t>
  </si>
  <si>
    <t>СОЗВОН не раньше 11-00!!! Вход с Ленинского пр, синяя вывеска "ЗОВ"  ,новые цены</t>
  </si>
  <si>
    <t>Клиент №6060</t>
  </si>
  <si>
    <t>СПб, деревня Кудрово, ул. Венская д. 5</t>
  </si>
  <si>
    <t>кв. 161, 8-965-170-01-78</t>
  </si>
  <si>
    <t>созвон. пакет Стартовый</t>
  </si>
  <si>
    <t>Клиент №6300</t>
  </si>
  <si>
    <t>СПб, Богатырский пр. д. 66к1</t>
  </si>
  <si>
    <t>кв. 208, 8-931-985-15-12, 8-950-026-03-70 Диана</t>
  </si>
  <si>
    <t>от Димы М (в след раз вода по 245р). ЗВОНИТЬ НА ВТОРОЙ НОМЕР</t>
  </si>
  <si>
    <t>Учебный Информационно-Консультационный Комбинат Охраны Труда</t>
  </si>
  <si>
    <t>СПб, Грибакиных ул, 25к3А</t>
  </si>
  <si>
    <t>8-931-201-31-99 Константин</t>
  </si>
  <si>
    <t xml:space="preserve">1 - Обслуживание кулера
 </t>
  </si>
  <si>
    <t>подписать доки за чистку кулера</t>
  </si>
  <si>
    <t>ГРАНД ТАБАК</t>
  </si>
  <si>
    <t>СПб, ул. Бехтерева, д. 2</t>
  </si>
  <si>
    <t>8-964-611-50-01</t>
  </si>
  <si>
    <t>10:00-13:00 15:00-18:00</t>
  </si>
  <si>
    <t>С НДС созвон за 15 мин - встретят. с 13 до 15 обед. ПОДПИСАТЬ ДОКИ ЗА РЕМОНТ КУЛЕРА</t>
  </si>
  <si>
    <t>Клиент №6252</t>
  </si>
  <si>
    <t>СПб, ул. Михаила Дудина д. 25к1</t>
  </si>
  <si>
    <t>кв. 583, домофон не работает, 8-960-246-93-93</t>
  </si>
  <si>
    <t>созвон. Пакет Стартовый</t>
  </si>
  <si>
    <t>СПб, ул. Бухарестская д. 39к3</t>
  </si>
  <si>
    <t>кв. 179, 1й этаж, 8-911-168-03-13, 8-921-316-09-04</t>
  </si>
  <si>
    <t>раньше никого не будет СОЗВОН МИНИМУМ ЗА ПОЛЧАСА! чтобы были на месте.</t>
  </si>
  <si>
    <t>Приморский город - Спиридонов</t>
  </si>
  <si>
    <t>СПб, Петергофское шоссе д. 47</t>
  </si>
  <si>
    <t>литер А, пом.152, -981-681-26-97 Lfhmz</t>
  </si>
  <si>
    <t>09:00-16:00</t>
  </si>
  <si>
    <t>с ндс! ПОДПИСАТЬ ДОКИ за кулер. 8-981-681-26-97 ДАРЬЯ- созвон на этот номер ЗАРАНЕЕ! пятница- короткий день.457-10-00. подписать доки за прошлую поставку</t>
  </si>
  <si>
    <t>СТАТУС-СТОМ  Водоносов</t>
  </si>
  <si>
    <t>СПб, пр. Королёва д. 63</t>
  </si>
  <si>
    <t>к1, 8-911-826-57-70, 8-958-858-92-92</t>
  </si>
  <si>
    <t>ПОДПИСАТЬ ДОКИ ЗА ЧИСТКУ КУЛЕРА.  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 . Поставка №2(8 из 12 бут).</t>
  </si>
  <si>
    <t>ЖСК№74 Водоносов</t>
  </si>
  <si>
    <t>СПб, Гражданский пр., д. 117к1</t>
  </si>
  <si>
    <t>Наталья Францева 8-911-720-04-14</t>
  </si>
  <si>
    <t>ПОДПИСАТЬ доки за чистку кулера  , созвон. +7-812-694-86-00.</t>
  </si>
  <si>
    <t>Клиент №6324</t>
  </si>
  <si>
    <t>СПб, ул. Ярослава Гашека д. 9к1</t>
  </si>
  <si>
    <t>2ая парадная, 6й этаж, кв. 54, 8-911-229-05-28</t>
  </si>
  <si>
    <t>созвон. Пакет стартовый</t>
  </si>
  <si>
    <t>Клиент №6348</t>
  </si>
  <si>
    <t>СПб, ул.  Композиторов д. 33/5</t>
  </si>
  <si>
    <t>0 парадная,4 этаж-лифт есть ,кв.337, 8-996-790-04-07 Надежда</t>
  </si>
  <si>
    <t>созвон. не позже 17! Пакет Стартовый</t>
  </si>
  <si>
    <t>Клиент №6396</t>
  </si>
  <si>
    <t>СПб, ул. Рузовская д.15</t>
  </si>
  <si>
    <t>кв. 6, 8-911-756-45-41</t>
  </si>
  <si>
    <t xml:space="preserve">2 - Plesca Классическая 19л (одноразовая бутыль)
 </t>
  </si>
  <si>
    <t>созвон. как можно раньше. оплачено на сайте 04.07</t>
  </si>
  <si>
    <t>СПб, Морская набережная д.35к3</t>
  </si>
  <si>
    <t>2 подъезд,кв. ‭62, 8-999-525-94-56 Чэн</t>
  </si>
  <si>
    <t>созвон, с 12!</t>
  </si>
  <si>
    <t>Клиент №6420</t>
  </si>
  <si>
    <t>СПб, пр. Королева д. 63к1</t>
  </si>
  <si>
    <t>кв. 161, 8-931-367-27-75 Ольга</t>
  </si>
  <si>
    <t>созвон . Пакет стартовый</t>
  </si>
  <si>
    <t>Клиент №6444</t>
  </si>
  <si>
    <t>СПб, ул. Большая разночинная д. 24</t>
  </si>
  <si>
    <t>офис 10 , 8-812-603-41-42</t>
  </si>
  <si>
    <t>пакет Стартовый, созвон</t>
  </si>
  <si>
    <t>Клиент №6492</t>
  </si>
  <si>
    <t>СПб, посёлок Шушары, ул Пушкинская д. 10к2</t>
  </si>
  <si>
    <t>кв. 167, 8-963-322-15-13</t>
  </si>
  <si>
    <t>СПб, Михайловский переулок д. 7А</t>
  </si>
  <si>
    <t>промзона, созвон - 8-952-271-64-04 Роман</t>
  </si>
  <si>
    <t>созвон- сориентирует как найти</t>
  </si>
  <si>
    <t>СПб, Старо-Петергофский пр. д. 21к8</t>
  </si>
  <si>
    <t>кв. 215, 3й этаж, 8-921-917-95-07</t>
  </si>
  <si>
    <t>10:00-12:00</t>
  </si>
  <si>
    <t>возить в указанное время</t>
  </si>
  <si>
    <t>Клиент №6516</t>
  </si>
  <si>
    <t>СПб, Комендантский пр. д.33к4</t>
  </si>
  <si>
    <t>кв. 63, 8-962-708-03-17</t>
  </si>
  <si>
    <t>Клиент №6156</t>
  </si>
  <si>
    <t>СПб, поселок Парголово, ул. Заречная, д. 33</t>
  </si>
  <si>
    <t>кв. 457, 8-999-205-66-81</t>
  </si>
  <si>
    <t>Виктор Достанко</t>
  </si>
  <si>
    <t>СПб, Комендантский проспект, д.67</t>
  </si>
  <si>
    <t>кв. 737 8-981-958-46-61 Елена</t>
  </si>
  <si>
    <t>созвон!оплачено на карту</t>
  </si>
  <si>
    <t>Клиент №6856</t>
  </si>
  <si>
    <t>СПб, Выборгское шоссе д. 23</t>
  </si>
  <si>
    <t>к2, 6 подъезд 4 этаж, 8-953-171-90-90</t>
  </si>
  <si>
    <t>кв. 261, созвон</t>
  </si>
  <si>
    <t>водоносов</t>
  </si>
  <si>
    <t>СПб, Петро-Славянка, Коммунаров 47</t>
  </si>
  <si>
    <t>8-921-970-68-09</t>
  </si>
  <si>
    <t>созвон за час</t>
  </si>
  <si>
    <t>Спб, Гражданский проспект, д.36</t>
  </si>
  <si>
    <t>кв.51, 8-911-267-07-48</t>
  </si>
  <si>
    <t>созвон.</t>
  </si>
  <si>
    <t>Водоносов -Миронов Николай Сергеевич</t>
  </si>
  <si>
    <t>Кронштадт, СПб, ул. Петровская д. 10, к.1</t>
  </si>
  <si>
    <t>кв. 55, 2й этаж,  8-911-147-85-00</t>
  </si>
  <si>
    <t>СПб, ул. Гжатская д. 22</t>
  </si>
  <si>
    <t>кв. 305,8-911-703-20-66</t>
  </si>
  <si>
    <t>по русски не очень хорошо говорит</t>
  </si>
  <si>
    <t>СПб, ул. Латышских Стрелков д. 15к1</t>
  </si>
  <si>
    <t>кв. 68, 12 этаж, 8-928-255-99-57</t>
  </si>
  <si>
    <t>созвон!! как можно раньше.</t>
  </si>
  <si>
    <t>Клиент №6180</t>
  </si>
  <si>
    <t>СПб, ул. Зверинская д.13/5</t>
  </si>
  <si>
    <t>кв. 5, 3й этаж, 8-900-620-36-46</t>
  </si>
  <si>
    <t>СПб, бульвар Александра Грина д. 1</t>
  </si>
  <si>
    <t>кв. 751, 8-981-680-95-98</t>
  </si>
  <si>
    <t>13:00-17:00</t>
  </si>
  <si>
    <t>Клиент №6513</t>
  </si>
  <si>
    <t>СПб, Павловск, Садоводство Павловское-1</t>
  </si>
  <si>
    <t>8 линия, д. 322, 8-966-756-96-46 София</t>
  </si>
  <si>
    <t>созвон. старый клиент ,передать новую карту</t>
  </si>
  <si>
    <t>Ай Эм Рест Спб</t>
  </si>
  <si>
    <t>СПб, Вилеровский пер. д. 6</t>
  </si>
  <si>
    <t>8-999-004-41-52</t>
  </si>
  <si>
    <t>10:00-16:00</t>
  </si>
  <si>
    <t>счет на  почту скидывать
imsizovalexandr@gmail.com</t>
  </si>
  <si>
    <t>СПб, Дачный пр., д.30</t>
  </si>
  <si>
    <t>к1, кв2, 8-977-497-82-06</t>
  </si>
  <si>
    <t>возить в указанное время или  штраф. о</t>
  </si>
  <si>
    <t>Клиент  №5119</t>
  </si>
  <si>
    <t>СПб,ул. Боткинская д. 15к1</t>
  </si>
  <si>
    <t>кв. 82, 8-908-859-38-62</t>
  </si>
  <si>
    <t>г. Коммунар, ул. Ижоорская д.26</t>
  </si>
  <si>
    <t>кв.62, 8-915-128-99-94, 8-911-817-07-96</t>
  </si>
  <si>
    <t>СОЗВОН ЗАРАНЕЕ на второй номер оплатили на сайте 05.07</t>
  </si>
  <si>
    <t>водономика</t>
  </si>
  <si>
    <t>СПб, пр. Энтузиастов д. 44</t>
  </si>
  <si>
    <t>8-911-016-96-33, 8-965-096-49-80</t>
  </si>
  <si>
    <t>звонить на второй номер крылечко с вывеской Росгострах и пошив одежды</t>
  </si>
  <si>
    <t>Клиент №6408</t>
  </si>
  <si>
    <t>СПб, ул. Бурцева д. 18</t>
  </si>
  <si>
    <t>кв. 23, 8-906-257-57-19</t>
  </si>
  <si>
    <t>19:00-21:00</t>
  </si>
  <si>
    <t>созвон за полчаса. Пакет стартовый</t>
  </si>
  <si>
    <t>Русакова Ирина Филипповна</t>
  </si>
  <si>
    <t>Кронштадт, СПб, ул. Литке д. 7/32</t>
  </si>
  <si>
    <t>кв. 49, 10-й этаж, 8-911-701-69-27, вход с улицы</t>
  </si>
  <si>
    <t>с 13!!БУДУТ ЗАКАЗЫВАТЬ ПЕРВУЮ КАТЕГОРИЮ ,  Новый Полугодовой пакет. созвон,  Поставка №3 (9 бут из 20) домофон не работает, встретят. Просили, что бы бутылка была не тёмно синяя!!</t>
  </si>
  <si>
    <t>Клиент №6456</t>
  </si>
  <si>
    <t>СПб, ул. Валерия Гаврилина д. 15</t>
  </si>
  <si>
    <t>1ая парадная, 11й этаж, кв. 108, 8-904-555-97-89</t>
  </si>
  <si>
    <t>по возможности пораньше, созвон. Пакет стартовый</t>
  </si>
  <si>
    <t>СПб, ул. Подводника Кузьмина д. 8</t>
  </si>
  <si>
    <t>кв. 14, 8-921-420-30-80</t>
  </si>
  <si>
    <t>созвон. оплата на сайте 05.07</t>
  </si>
  <si>
    <t>Клиент №6372</t>
  </si>
  <si>
    <t>СПб, ул. Салова д. 61</t>
  </si>
  <si>
    <t>8-909-582-96-40</t>
  </si>
  <si>
    <t>созвон за 15 минут - на лифте только по карте можно поднять (выйдут проводят). Пакет Стартовый</t>
  </si>
  <si>
    <t>Клиент  №5350</t>
  </si>
  <si>
    <t>СПб, Муринская дорога д. 14к2</t>
  </si>
  <si>
    <t>кв. ,179, 23 этаж, 8-931-968-87-92 Владимир, 8-931-968-87-93 Валерий</t>
  </si>
  <si>
    <t>СОЗВОН ЗА ЧАС,оплачено на сайте 05.07</t>
  </si>
  <si>
    <t>Клиент №6395</t>
  </si>
  <si>
    <t>СПб, Тихорецкий пр. д 26к2</t>
  </si>
  <si>
    <t>4-я парадная, кв.178, 8-981-889-81-24</t>
  </si>
  <si>
    <t>созвон, забрать пустые бут</t>
  </si>
  <si>
    <t>Клиент №5550</t>
  </si>
  <si>
    <t>Колпино, Бульвар трудящихся д. 39</t>
  </si>
  <si>
    <t>кв346 8-905-229-40-70</t>
  </si>
  <si>
    <t>созвон за ЧАС ! ВОДУ ОСТАВИТЬ У ДВЕРИ,на карту оплатят</t>
  </si>
  <si>
    <t>Лазер Эстетик</t>
  </si>
  <si>
    <t>СПБ, ул. Чайковского д. 51</t>
  </si>
  <si>
    <t>926-11-16 , 579-10-53</t>
  </si>
  <si>
    <t>12:00-18:00</t>
  </si>
  <si>
    <t>с 12 работают!! БУТЫЛИ С РУЧКАМИ!!</t>
  </si>
  <si>
    <t>Клиент №270</t>
  </si>
  <si>
    <t>г. Колпино,СПб,   бульвар  Трудящихся д. 23</t>
  </si>
  <si>
    <t>кв. 81, 8-952-242-33-07,  481-36-22</t>
  </si>
  <si>
    <t>ОБЯЗАТЕЛЬНО СОЗВОН ЗА ЧАС.</t>
  </si>
  <si>
    <t>Ломоносовский район, г.п. Большая Ижора,ул. Ивановская д. 3</t>
  </si>
  <si>
    <t>8-911-183-42-34 Ирина</t>
  </si>
  <si>
    <t>СОЗВОН!</t>
  </si>
  <si>
    <t>Клиент№5721</t>
  </si>
  <si>
    <t>поселок Шушары, СПб, ул. Изборская, д. 2к1</t>
  </si>
  <si>
    <t>парадная 20, кв. 676,  8-911-159-77-69,  8-911-768-95-19</t>
  </si>
  <si>
    <t>звонить на второй номер</t>
  </si>
  <si>
    <t>Клиент  №6917</t>
  </si>
  <si>
    <t>СПб, ул. Михаила Дудина д. 23к1</t>
  </si>
  <si>
    <t>кв. 760, 7й этаж, 8-938-535-83-68</t>
  </si>
  <si>
    <t>с 19 смогут принять. созвон за полчаса</t>
  </si>
  <si>
    <t>Клиент№1318</t>
  </si>
  <si>
    <t>СПб, пр. Ленинский д. 117к1</t>
  </si>
  <si>
    <t>кв. 16 (2 эт), 949-32-44, 757-33-11 На домофоне 99 вызов</t>
  </si>
  <si>
    <t>оплачено на сайте 05.07</t>
  </si>
  <si>
    <t>СПб, Московский проспект,д. 93</t>
  </si>
  <si>
    <t>склад№ 61  , 949-32-44</t>
  </si>
  <si>
    <t>доп.номер если не алё 8-911-922-03-74. на сайте оплачено 05.07</t>
  </si>
  <si>
    <t>Клиент №6504</t>
  </si>
  <si>
    <t>СПб, ул Коллонтай д.2 строение 1</t>
  </si>
  <si>
    <t>кв. 572, 3й этаж, 8-921-967-19-27</t>
  </si>
  <si>
    <t>не раньше 19 смогут принять, созвон. Пакет стартовый</t>
  </si>
  <si>
    <t>Клиент №6150</t>
  </si>
  <si>
    <t>СПб, ул. Федора Абрамова д. 4</t>
  </si>
  <si>
    <t>кв. 297, 8-965-071-06-20</t>
  </si>
  <si>
    <t>Клиент №6174</t>
  </si>
  <si>
    <t>СПб, пр. Солидарности, д. 25</t>
  </si>
  <si>
    <t>кв. 115, 8-967-563-43-35</t>
  </si>
  <si>
    <t>созвон . Пакет Стартовый</t>
  </si>
  <si>
    <t>Клиент №6939</t>
  </si>
  <si>
    <t>СПб, ул. Камышовая д. 3</t>
  </si>
  <si>
    <t>к1, кв.97, 8-911-921-24-44</t>
  </si>
  <si>
    <t>созвон за 30 минут</t>
  </si>
  <si>
    <t>Клиент №6198</t>
  </si>
  <si>
    <t>3я парадная, кв. 562, 8-931-986-42-28</t>
  </si>
  <si>
    <t>созвон. пакет стартовый</t>
  </si>
  <si>
    <t>Клиент №6246</t>
  </si>
  <si>
    <t>кв. 34, 8-921-222-48-93</t>
  </si>
  <si>
    <t>1 бут в зачет</t>
  </si>
  <si>
    <t>созвон за час. пакет Стартовый. по возможности бутыли с ручкой</t>
  </si>
  <si>
    <t>Клиент №6294</t>
  </si>
  <si>
    <t>СПб, Петергоф, Ропшинское шоссе д 3к2</t>
  </si>
  <si>
    <t>кв. 46, 8-911-743-32-03</t>
  </si>
  <si>
    <t>Клиент №6318</t>
  </si>
  <si>
    <t>СПб, поселок Парголово, ул. Заречная, д. 25</t>
  </si>
  <si>
    <t>кв. 1026, 8-931-368-03-16</t>
  </si>
  <si>
    <t>Спб, ул. Яхтенная д. 9к2</t>
  </si>
  <si>
    <t>кв. 36. 7-996-424-07-28</t>
  </si>
  <si>
    <t>созвон за час.</t>
  </si>
  <si>
    <t>МетеоКомфорт</t>
  </si>
  <si>
    <t>СПб, Ленинский проспект д. 93к2</t>
  </si>
  <si>
    <t>кв. 825,10ая парадная , 8-921-397-37-43.</t>
  </si>
  <si>
    <t>домофон работает</t>
  </si>
  <si>
    <t>Клиент№5159</t>
  </si>
  <si>
    <t>СПб, Всеволожский район, посёлок Мурино, ул. Шувалова, д. 16/9</t>
  </si>
  <si>
    <t>кв. 1129, 8-981-954-12-64</t>
  </si>
  <si>
    <t>15:00-17:00</t>
  </si>
  <si>
    <t>созвон заранее!</t>
  </si>
  <si>
    <t>Клиент №6472</t>
  </si>
  <si>
    <t>СПб, ул. Новая д.7, к.4</t>
  </si>
  <si>
    <t>кв.464, 8-911-007-99-44</t>
  </si>
  <si>
    <t>15:00-19:00</t>
  </si>
  <si>
    <t>созвон</t>
  </si>
  <si>
    <t>Клиент№6717</t>
  </si>
  <si>
    <t>поселок Мурино, бульвар Менделеева д. 14</t>
  </si>
  <si>
    <t>кв. 34 , 8-967-591-08-42</t>
  </si>
  <si>
    <t>созвон!! по возможности пораньше, если не успеваете- предупредите клиента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</si>
  <si>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</si>
  <si>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</si>
  <si>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</si>
  <si>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созвон!!! Обязательно звонить клиенту, 8-905-279-27-67, 8-905-279-27-69</t>
  </si>
  <si>
    <t>Клиент №636</t>
  </si>
  <si>
    <t>2 подъезд, кв.263, 8-911-910-76-77</t>
  </si>
  <si>
    <t>Гриченков Александр</t>
  </si>
  <si>
    <t>СПб, пр. Ветеранов д. 114к1</t>
  </si>
  <si>
    <t>кв 178,8-981-881-48-38, 8-931-288-40-09</t>
  </si>
  <si>
    <t>12:00-16:00</t>
  </si>
  <si>
    <t>СОЗВОН за час ОБЯЗАТЕЛЕН ЗАБРАТЬ ПУСТУЮ ТАРУ ,- звонить на второй номер (Елена). оплата на карту МИТЕ</t>
  </si>
  <si>
    <t>Клиент №6009</t>
  </si>
  <si>
    <t>СПб, ул. Дыбенко д.8</t>
  </si>
  <si>
    <t>к.3 кв 491, 8-963-785-96-63</t>
  </si>
  <si>
    <t>пакет стартовый</t>
  </si>
  <si>
    <t>Клиент №2913</t>
  </si>
  <si>
    <t>Спб, ул. Курляндская д. 44</t>
  </si>
  <si>
    <t>Торговый Дом Роскон, 8-921-425-55-78</t>
  </si>
  <si>
    <t>-</t>
  </si>
  <si>
    <t>с 10!! НЕ ПОЗЖЕ  13</t>
  </si>
  <si>
    <t>Клиент №6525</t>
  </si>
  <si>
    <t>СПб, ул. Адмирала Черокова д. 20</t>
  </si>
  <si>
    <t>Лит А, 2 парадная, кв.167, 8-921-095-90-82</t>
  </si>
  <si>
    <t>Клиент №6728</t>
  </si>
  <si>
    <t>СПб, ул. Валерия Гаврилина д.13</t>
  </si>
  <si>
    <t>к1, кв.118, 8-952-243-16-68</t>
  </si>
  <si>
    <t>17:00-20:00</t>
  </si>
  <si>
    <t>Клиент №6982</t>
  </si>
  <si>
    <t>СПб, ул. Генирала Черокова д. 20</t>
  </si>
  <si>
    <t>Лит А, подъезд 3, кв.249, 8-965-070-79-55</t>
  </si>
  <si>
    <t>17:30-20:00</t>
  </si>
  <si>
    <t>Клиент №6763</t>
  </si>
  <si>
    <t>СПб, ул. Николая Рубцова д. 5</t>
  </si>
  <si>
    <t>2 подъезд, квы.264, домофон12345, 8-909-592-06-19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</si>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</sst>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3" sqref="A1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94738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20</v>
      </c>
      <c r="M6" s="56"/>
      <c r="N6" s="56" t="str">
        <f>SUM(I6:M6)</f>
        <v>0</v>
      </c>
      <c r="O6" s="57"/>
      <c r="P6" s="56"/>
      <c r="Q6" s="56">
        <v>2800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/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1990</v>
      </c>
      <c r="Q7" s="49"/>
      <c r="R7" s="49"/>
      <c r="S7" s="38" t="s">
        <v>40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9">
        <v>60060</v>
      </c>
      <c r="D8" s="52" t="s">
        <v>42</v>
      </c>
      <c r="E8" s="52" t="s">
        <v>43</v>
      </c>
      <c r="F8" s="54" t="s">
        <v>44</v>
      </c>
      <c r="G8" s="52" t="s">
        <v>33</v>
      </c>
      <c r="H8" s="55"/>
      <c r="I8" s="56"/>
      <c r="J8" s="56"/>
      <c r="K8" s="56"/>
      <c r="L8" s="56">
        <v>3</v>
      </c>
      <c r="M8" s="56"/>
      <c r="N8" s="56" t="str">
        <f>SUM(I8:M8)</f>
        <v>0</v>
      </c>
      <c r="O8" s="57"/>
      <c r="P8" s="56"/>
      <c r="Q8" s="56">
        <v>330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4840</v>
      </c>
      <c r="D9" s="52" t="s">
        <v>47</v>
      </c>
      <c r="E9" s="52" t="s">
        <v>48</v>
      </c>
      <c r="F9" s="54" t="s">
        <v>32</v>
      </c>
      <c r="G9" s="52" t="s">
        <v>49</v>
      </c>
      <c r="H9" s="55"/>
      <c r="I9" s="56"/>
      <c r="J9" s="56"/>
      <c r="K9" s="56">
        <v>119</v>
      </c>
      <c r="L9" s="56"/>
      <c r="M9" s="56"/>
      <c r="N9" s="56" t="str">
        <f>SUM(I9:M9)</f>
        <v>0</v>
      </c>
      <c r="O9" s="57"/>
      <c r="P9" s="56"/>
      <c r="Q9" s="56">
        <v>16065</v>
      </c>
      <c r="R9" s="56">
        <v>1450</v>
      </c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2194</v>
      </c>
      <c r="D10" s="52" t="s">
        <v>52</v>
      </c>
      <c r="E10" s="52" t="s">
        <v>53</v>
      </c>
      <c r="F10" s="54" t="s">
        <v>44</v>
      </c>
      <c r="G10" s="52" t="s">
        <v>49</v>
      </c>
      <c r="H10" s="55"/>
      <c r="I10" s="56"/>
      <c r="J10" s="56"/>
      <c r="K10" s="56">
        <v>50</v>
      </c>
      <c r="L10" s="56"/>
      <c r="M10" s="56"/>
      <c r="N10" s="56" t="str">
        <f>SUM(I10:M10)</f>
        <v>0</v>
      </c>
      <c r="O10" s="57"/>
      <c r="P10" s="56"/>
      <c r="Q10" s="56">
        <v>6000</v>
      </c>
      <c r="R10" s="56">
        <v>250</v>
      </c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5554</v>
      </c>
      <c r="D11" s="52" t="s">
        <v>56</v>
      </c>
      <c r="E11" s="52" t="s">
        <v>57</v>
      </c>
      <c r="F11" s="54" t="s">
        <v>58</v>
      </c>
      <c r="G11" s="52" t="s">
        <v>59</v>
      </c>
      <c r="H11" s="55"/>
      <c r="I11" s="56"/>
      <c r="J11" s="56"/>
      <c r="K11" s="56">
        <v>4</v>
      </c>
      <c r="L11" s="56"/>
      <c r="M11" s="56"/>
      <c r="N11" s="56" t="str">
        <f>SUM(I11:M11)</f>
        <v>0</v>
      </c>
      <c r="O11" s="57"/>
      <c r="P11" s="56"/>
      <c r="Q11" s="56">
        <v>720</v>
      </c>
      <c r="R11" s="56"/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9">
        <v>6708</v>
      </c>
      <c r="D12" s="52" t="s">
        <v>62</v>
      </c>
      <c r="E12" s="52" t="s">
        <v>63</v>
      </c>
      <c r="F12" s="54" t="s">
        <v>44</v>
      </c>
      <c r="G12" s="52" t="s">
        <v>64</v>
      </c>
      <c r="H12" s="55"/>
      <c r="I12" s="56"/>
      <c r="J12" s="56"/>
      <c r="K12" s="56">
        <v>3</v>
      </c>
      <c r="L12" s="56"/>
      <c r="M12" s="56"/>
      <c r="N12" s="56" t="str">
        <f>SUM(I12:M12)</f>
        <v>0</v>
      </c>
      <c r="O12" s="57"/>
      <c r="P12" s="56"/>
      <c r="Q12" s="56">
        <v>570</v>
      </c>
      <c r="R12" s="56"/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500018</v>
      </c>
      <c r="D13" s="46" t="s">
        <v>66</v>
      </c>
      <c r="E13" s="46" t="s">
        <v>67</v>
      </c>
      <c r="F13" s="38" t="s">
        <v>68</v>
      </c>
      <c r="G13" s="46" t="s">
        <v>69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520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44</v>
      </c>
      <c r="D14" s="52" t="s">
        <v>72</v>
      </c>
      <c r="E14" s="52" t="s">
        <v>73</v>
      </c>
      <c r="F14" s="54" t="s">
        <v>68</v>
      </c>
      <c r="G14" s="52" t="s">
        <v>64</v>
      </c>
      <c r="H14" s="55"/>
      <c r="I14" s="56"/>
      <c r="J14" s="56"/>
      <c r="K14" s="56">
        <v>6</v>
      </c>
      <c r="L14" s="56"/>
      <c r="M14" s="56"/>
      <c r="N14" s="56" t="str">
        <f>SUM(I14:M14)</f>
        <v>0</v>
      </c>
      <c r="O14" s="57"/>
      <c r="P14" s="56"/>
      <c r="Q14" s="56">
        <v>0</v>
      </c>
      <c r="R14" s="56"/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2213</v>
      </c>
      <c r="D15" s="52" t="s">
        <v>76</v>
      </c>
      <c r="E15" s="52" t="s">
        <v>77</v>
      </c>
      <c r="F15" s="54" t="s">
        <v>78</v>
      </c>
      <c r="G15" s="52" t="s">
        <v>79</v>
      </c>
      <c r="H15" s="55"/>
      <c r="I15" s="56"/>
      <c r="J15" s="56"/>
      <c r="K15" s="56"/>
      <c r="L15" s="56">
        <v>10</v>
      </c>
      <c r="M15" s="56"/>
      <c r="N15" s="56" t="str">
        <f>SUM(I15:M15)</f>
        <v>0</v>
      </c>
      <c r="O15" s="57"/>
      <c r="P15" s="56"/>
      <c r="Q15" s="56">
        <v>1400</v>
      </c>
      <c r="R15" s="56"/>
      <c r="S15" s="54"/>
      <c r="T15" s="54" t="s">
        <v>80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53">
        <v>94790</v>
      </c>
      <c r="D16" s="52" t="s">
        <v>82</v>
      </c>
      <c r="E16" s="52" t="s">
        <v>83</v>
      </c>
      <c r="F16" s="54" t="s">
        <v>84</v>
      </c>
      <c r="G16" s="52" t="s">
        <v>85</v>
      </c>
      <c r="H16" s="55"/>
      <c r="I16" s="56"/>
      <c r="J16" s="56"/>
      <c r="K16" s="56"/>
      <c r="L16" s="56">
        <v>10</v>
      </c>
      <c r="M16" s="56"/>
      <c r="N16" s="56" t="str">
        <f>SUM(I16:M16)</f>
        <v>0</v>
      </c>
      <c r="O16" s="57"/>
      <c r="P16" s="56"/>
      <c r="Q16" s="56">
        <v>1400</v>
      </c>
      <c r="R16" s="56"/>
      <c r="S16" s="54"/>
      <c r="T16" s="54" t="s">
        <v>86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87</v>
      </c>
      <c r="C17" s="58">
        <v>6122</v>
      </c>
      <c r="D17" s="46" t="s">
        <v>88</v>
      </c>
      <c r="E17" s="46" t="s">
        <v>89</v>
      </c>
      <c r="F17" s="38" t="s">
        <v>90</v>
      </c>
      <c r="G17" s="46" t="s">
        <v>64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>
        <v>0</v>
      </c>
      <c r="Q17" s="49"/>
      <c r="R17" s="49"/>
      <c r="S17" s="38"/>
      <c r="T17" s="38" t="s">
        <v>91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92</v>
      </c>
      <c r="C18" s="47">
        <v>91078</v>
      </c>
      <c r="D18" s="46" t="s">
        <v>93</v>
      </c>
      <c r="E18" s="46" t="s">
        <v>94</v>
      </c>
      <c r="F18" s="38" t="s">
        <v>68</v>
      </c>
      <c r="G18" s="46" t="s">
        <v>69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580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96</v>
      </c>
      <c r="C19" s="58">
        <v>60056</v>
      </c>
      <c r="D19" s="46" t="s">
        <v>97</v>
      </c>
      <c r="E19" s="46" t="s">
        <v>98</v>
      </c>
      <c r="F19" s="38" t="s">
        <v>58</v>
      </c>
      <c r="G19" s="46" t="s">
        <v>69</v>
      </c>
      <c r="H19" s="48"/>
      <c r="I19" s="49"/>
      <c r="J19" s="49"/>
      <c r="K19" s="49"/>
      <c r="L19" s="49">
        <v>9</v>
      </c>
      <c r="M19" s="49"/>
      <c r="N19" s="49" t="str">
        <f>SUM(I19:M19)</f>
        <v>0</v>
      </c>
      <c r="O19" s="50"/>
      <c r="P19" s="49">
        <v>1480</v>
      </c>
      <c r="Q19" s="49"/>
      <c r="R19" s="49">
        <v>45</v>
      </c>
      <c r="S19" s="38" t="s">
        <v>99</v>
      </c>
      <c r="T19" s="38" t="s">
        <v>100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101</v>
      </c>
      <c r="C20" s="59">
        <v>60092</v>
      </c>
      <c r="D20" s="52" t="s">
        <v>102</v>
      </c>
      <c r="E20" s="52" t="s">
        <v>103</v>
      </c>
      <c r="F20" s="54" t="s">
        <v>58</v>
      </c>
      <c r="G20" s="52" t="s">
        <v>79</v>
      </c>
      <c r="H20" s="55"/>
      <c r="I20" s="56"/>
      <c r="J20" s="56"/>
      <c r="K20" s="56"/>
      <c r="L20" s="56">
        <v>20</v>
      </c>
      <c r="M20" s="56"/>
      <c r="N20" s="56" t="str">
        <f>SUM(I20:M20)</f>
        <v>0</v>
      </c>
      <c r="O20" s="57"/>
      <c r="P20" s="56"/>
      <c r="Q20" s="56">
        <v>2200</v>
      </c>
      <c r="R20" s="56"/>
      <c r="S20" s="54"/>
      <c r="T20" s="54" t="s">
        <v>104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105</v>
      </c>
      <c r="C21" s="53">
        <v>60022</v>
      </c>
      <c r="D21" s="52" t="s">
        <v>106</v>
      </c>
      <c r="E21" s="52" t="s">
        <v>107</v>
      </c>
      <c r="F21" s="54" t="s">
        <v>108</v>
      </c>
      <c r="G21" s="52" t="s">
        <v>49</v>
      </c>
      <c r="H21" s="55"/>
      <c r="I21" s="56"/>
      <c r="J21" s="56"/>
      <c r="K21" s="56"/>
      <c r="L21" s="56">
        <v>4</v>
      </c>
      <c r="M21" s="56"/>
      <c r="N21" s="56" t="str">
        <f>SUM(I21:M21)</f>
        <v>0</v>
      </c>
      <c r="O21" s="57"/>
      <c r="P21" s="56"/>
      <c r="Q21" s="56">
        <v>480</v>
      </c>
      <c r="R21" s="56">
        <v>40</v>
      </c>
      <c r="S21" s="54"/>
      <c r="T21" s="54" t="s">
        <v>109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110</v>
      </c>
      <c r="C22" s="53">
        <v>4058</v>
      </c>
      <c r="D22" s="52" t="s">
        <v>111</v>
      </c>
      <c r="E22" s="52" t="s">
        <v>112</v>
      </c>
      <c r="F22" s="54" t="s">
        <v>58</v>
      </c>
      <c r="G22" s="52" t="s">
        <v>69</v>
      </c>
      <c r="H22" s="55"/>
      <c r="I22" s="56"/>
      <c r="J22" s="56">
        <v>6</v>
      </c>
      <c r="K22" s="56"/>
      <c r="L22" s="56"/>
      <c r="M22" s="56"/>
      <c r="N22" s="56" t="str">
        <f>SUM(I22:M22)</f>
        <v>0</v>
      </c>
      <c r="O22" s="57"/>
      <c r="P22" s="56"/>
      <c r="Q22" s="56">
        <v>1350</v>
      </c>
      <c r="R22" s="56"/>
      <c r="S22" s="54"/>
      <c r="T22" s="54"/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113</v>
      </c>
      <c r="C23" s="47">
        <v>5972</v>
      </c>
      <c r="D23" s="46" t="s">
        <v>114</v>
      </c>
      <c r="E23" s="46" t="s">
        <v>115</v>
      </c>
      <c r="F23" s="38" t="s">
        <v>116</v>
      </c>
      <c r="G23" s="46" t="s">
        <v>69</v>
      </c>
      <c r="H23" s="48"/>
      <c r="I23" s="49"/>
      <c r="J23" s="49"/>
      <c r="K23" s="49">
        <v>10</v>
      </c>
      <c r="L23" s="49"/>
      <c r="M23" s="49"/>
      <c r="N23" s="49" t="str">
        <f>SUM(I23:M23)</f>
        <v>0</v>
      </c>
      <c r="O23" s="50"/>
      <c r="P23" s="49">
        <v>1450</v>
      </c>
      <c r="Q23" s="49"/>
      <c r="R23" s="49"/>
      <c r="S23" s="38"/>
      <c r="T23" s="38" t="s">
        <v>117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92</v>
      </c>
      <c r="C24" s="47">
        <v>2163</v>
      </c>
      <c r="D24" s="46" t="s">
        <v>118</v>
      </c>
      <c r="E24" s="46" t="s">
        <v>119</v>
      </c>
      <c r="F24" s="38" t="s">
        <v>58</v>
      </c>
      <c r="G24" s="46" t="s">
        <v>69</v>
      </c>
      <c r="H24" s="48"/>
      <c r="I24" s="49"/>
      <c r="J24" s="49"/>
      <c r="K24" s="49">
        <v>10</v>
      </c>
      <c r="L24" s="49"/>
      <c r="M24" s="49"/>
      <c r="N24" s="49" t="str">
        <f>SUM(I24:M24)</f>
        <v>0</v>
      </c>
      <c r="O24" s="50"/>
      <c r="P24" s="49">
        <v>1400</v>
      </c>
      <c r="Q24" s="49"/>
      <c r="R24" s="49"/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92</v>
      </c>
      <c r="C25" s="47">
        <v>4011</v>
      </c>
      <c r="D25" s="46" t="s">
        <v>121</v>
      </c>
      <c r="E25" s="46" t="s">
        <v>122</v>
      </c>
      <c r="F25" s="38" t="s">
        <v>58</v>
      </c>
      <c r="G25" s="46" t="s">
        <v>33</v>
      </c>
      <c r="H25" s="48"/>
      <c r="I25" s="49"/>
      <c r="J25" s="49"/>
      <c r="K25" s="49"/>
      <c r="L25" s="49">
        <v>10</v>
      </c>
      <c r="M25" s="49"/>
      <c r="N25" s="49" t="str">
        <f>SUM(I25:M25)</f>
        <v>0</v>
      </c>
      <c r="O25" s="50"/>
      <c r="P25" s="49">
        <v>1400</v>
      </c>
      <c r="Q25" s="49"/>
      <c r="R25" s="49"/>
      <c r="S25" s="38" t="s">
        <v>123</v>
      </c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92</v>
      </c>
      <c r="C26" s="47">
        <v>2501</v>
      </c>
      <c r="D26" s="46" t="s">
        <v>125</v>
      </c>
      <c r="E26" s="46" t="s">
        <v>126</v>
      </c>
      <c r="F26" s="38" t="s">
        <v>127</v>
      </c>
      <c r="G26" s="46" t="s">
        <v>69</v>
      </c>
      <c r="H26" s="48"/>
      <c r="I26" s="49"/>
      <c r="J26" s="49"/>
      <c r="K26" s="49"/>
      <c r="L26" s="49">
        <v>8</v>
      </c>
      <c r="M26" s="49"/>
      <c r="N26" s="49" t="str">
        <f>SUM(I26:M26)</f>
        <v>0</v>
      </c>
      <c r="O26" s="50"/>
      <c r="P26" s="49">
        <v>1240</v>
      </c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129</v>
      </c>
      <c r="C27" s="58">
        <v>6138</v>
      </c>
      <c r="D27" s="46" t="s">
        <v>130</v>
      </c>
      <c r="E27" s="46" t="s">
        <v>131</v>
      </c>
      <c r="F27" s="38" t="s">
        <v>132</v>
      </c>
      <c r="G27" s="46" t="s">
        <v>85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/>
      <c r="Q27" s="49">
        <v>150</v>
      </c>
      <c r="R27" s="49"/>
      <c r="S27" s="38"/>
      <c r="T27" s="38" t="s">
        <v>133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134</v>
      </c>
      <c r="C28" s="47">
        <v>2228</v>
      </c>
      <c r="D28" s="46" t="s">
        <v>135</v>
      </c>
      <c r="E28" s="46" t="s">
        <v>136</v>
      </c>
      <c r="F28" s="38" t="s">
        <v>32</v>
      </c>
      <c r="G28" s="46" t="s">
        <v>33</v>
      </c>
      <c r="H28" s="48"/>
      <c r="I28" s="49"/>
      <c r="J28" s="49">
        <v>10</v>
      </c>
      <c r="K28" s="49"/>
      <c r="L28" s="49"/>
      <c r="M28" s="49"/>
      <c r="N28" s="49" t="str">
        <f>SUM(I28:M28)</f>
        <v>0</v>
      </c>
      <c r="O28" s="50"/>
      <c r="P28" s="49">
        <v>1600</v>
      </c>
      <c r="Q28" s="49"/>
      <c r="R28" s="49"/>
      <c r="S28" s="38"/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138</v>
      </c>
      <c r="C29" s="53">
        <v>1424</v>
      </c>
      <c r="D29" s="52" t="s">
        <v>139</v>
      </c>
      <c r="E29" s="52" t="s">
        <v>140</v>
      </c>
      <c r="F29" s="54" t="s">
        <v>44</v>
      </c>
      <c r="G29" s="52" t="s">
        <v>141</v>
      </c>
      <c r="H29" s="55"/>
      <c r="I29" s="56"/>
      <c r="J29" s="56"/>
      <c r="K29" s="56">
        <v>20</v>
      </c>
      <c r="L29" s="56"/>
      <c r="M29" s="56"/>
      <c r="N29" s="56" t="str">
        <f>SUM(I29:M29)</f>
        <v>0</v>
      </c>
      <c r="O29" s="57"/>
      <c r="P29" s="56"/>
      <c r="Q29" s="56">
        <v>2400</v>
      </c>
      <c r="R29" s="56"/>
      <c r="S29" s="54"/>
      <c r="T29" s="54" t="s">
        <v>142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143</v>
      </c>
      <c r="C30" s="58">
        <v>6279</v>
      </c>
      <c r="D30" s="46" t="s">
        <v>144</v>
      </c>
      <c r="E30" s="46" t="s">
        <v>145</v>
      </c>
      <c r="F30" s="38" t="s">
        <v>32</v>
      </c>
      <c r="G30" s="46" t="s">
        <v>64</v>
      </c>
      <c r="H30" s="48"/>
      <c r="I30" s="49"/>
      <c r="J30" s="49">
        <v>4</v>
      </c>
      <c r="K30" s="49"/>
      <c r="L30" s="49"/>
      <c r="M30" s="49"/>
      <c r="N30" s="49" t="str">
        <f>SUM(I30:M30)</f>
        <v>0</v>
      </c>
      <c r="O30" s="50"/>
      <c r="P30" s="49">
        <v>610</v>
      </c>
      <c r="Q30" s="49"/>
      <c r="R30" s="49"/>
      <c r="S30" s="38" t="s">
        <v>123</v>
      </c>
      <c r="T30" s="38" t="s">
        <v>146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147</v>
      </c>
      <c r="C31" s="59">
        <v>4118</v>
      </c>
      <c r="D31" s="52" t="s">
        <v>148</v>
      </c>
      <c r="E31" s="52" t="s">
        <v>149</v>
      </c>
      <c r="F31" s="54" t="s">
        <v>150</v>
      </c>
      <c r="G31" s="52" t="s">
        <v>59</v>
      </c>
      <c r="H31" s="55"/>
      <c r="I31" s="56"/>
      <c r="J31" s="56"/>
      <c r="K31" s="56"/>
      <c r="L31" s="56">
        <v>10</v>
      </c>
      <c r="M31" s="56"/>
      <c r="N31" s="56" t="str">
        <f>SUM(I31:M31)</f>
        <v>0</v>
      </c>
      <c r="O31" s="57"/>
      <c r="P31" s="56"/>
      <c r="Q31" s="56">
        <v>1400</v>
      </c>
      <c r="R31" s="56"/>
      <c r="S31" s="54"/>
      <c r="T31" s="54" t="s">
        <v>151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92</v>
      </c>
      <c r="C32" s="47">
        <v>3835</v>
      </c>
      <c r="D32" s="46" t="s">
        <v>152</v>
      </c>
      <c r="E32" s="46" t="s">
        <v>153</v>
      </c>
      <c r="F32" s="38" t="s">
        <v>44</v>
      </c>
      <c r="G32" s="46" t="s">
        <v>69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555</v>
      </c>
      <c r="Q32" s="49"/>
      <c r="R32" s="49"/>
      <c r="S32" s="38"/>
      <c r="T32" s="38" t="s">
        <v>154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155</v>
      </c>
      <c r="C33" s="53">
        <v>1141</v>
      </c>
      <c r="D33" s="52" t="s">
        <v>156</v>
      </c>
      <c r="E33" s="52" t="s">
        <v>157</v>
      </c>
      <c r="F33" s="54" t="s">
        <v>44</v>
      </c>
      <c r="G33" s="52" t="s">
        <v>64</v>
      </c>
      <c r="H33" s="55"/>
      <c r="I33" s="56"/>
      <c r="J33" s="56"/>
      <c r="K33" s="56">
        <v>7</v>
      </c>
      <c r="L33" s="56"/>
      <c r="M33" s="56"/>
      <c r="N33" s="56" t="str">
        <f>SUM(I33:M33)</f>
        <v>0</v>
      </c>
      <c r="O33" s="57"/>
      <c r="P33" s="56"/>
      <c r="Q33" s="56">
        <v>1260</v>
      </c>
      <c r="R33" s="56">
        <v>0</v>
      </c>
      <c r="S33" s="54"/>
      <c r="T33" s="54" t="s">
        <v>158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159</v>
      </c>
      <c r="C34" s="53">
        <v>1789</v>
      </c>
      <c r="D34" s="52" t="s">
        <v>160</v>
      </c>
      <c r="E34" s="52" t="s">
        <v>161</v>
      </c>
      <c r="F34" s="54" t="s">
        <v>58</v>
      </c>
      <c r="G34" s="52" t="s">
        <v>69</v>
      </c>
      <c r="H34" s="55"/>
      <c r="I34" s="56"/>
      <c r="J34" s="56"/>
      <c r="K34" s="56"/>
      <c r="L34" s="56">
        <v>15</v>
      </c>
      <c r="M34" s="56"/>
      <c r="N34" s="56" t="str">
        <f>SUM(I34:M34)</f>
        <v>0</v>
      </c>
      <c r="O34" s="57"/>
      <c r="P34" s="56"/>
      <c r="Q34" s="56">
        <v>1950</v>
      </c>
      <c r="R34" s="56"/>
      <c r="S34" s="54"/>
      <c r="T34" s="54" t="s">
        <v>162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163</v>
      </c>
      <c r="C35" s="59">
        <v>60171</v>
      </c>
      <c r="D35" s="52" t="s">
        <v>164</v>
      </c>
      <c r="E35" s="52" t="s">
        <v>165</v>
      </c>
      <c r="F35" s="54" t="s">
        <v>166</v>
      </c>
      <c r="G35" s="52" t="s">
        <v>79</v>
      </c>
      <c r="H35" s="55"/>
      <c r="I35" s="56"/>
      <c r="J35" s="56"/>
      <c r="K35" s="56"/>
      <c r="L35" s="56"/>
      <c r="M35" s="56"/>
      <c r="N35" s="56" t="str">
        <f>SUM(I35:M35)</f>
        <v>0</v>
      </c>
      <c r="O35" s="57"/>
      <c r="P35" s="56"/>
      <c r="Q35" s="56">
        <v>0</v>
      </c>
      <c r="R35" s="56"/>
      <c r="S35" s="54"/>
      <c r="T35" s="54" t="s">
        <v>167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168</v>
      </c>
      <c r="C36" s="53">
        <v>3073</v>
      </c>
      <c r="D36" s="52" t="s">
        <v>169</v>
      </c>
      <c r="E36" s="52" t="s">
        <v>170</v>
      </c>
      <c r="F36" s="54" t="s">
        <v>44</v>
      </c>
      <c r="G36" s="52" t="s">
        <v>79</v>
      </c>
      <c r="H36" s="55"/>
      <c r="I36" s="56"/>
      <c r="J36" s="56"/>
      <c r="K36" s="56"/>
      <c r="L36" s="56">
        <v>25</v>
      </c>
      <c r="M36" s="56"/>
      <c r="N36" s="56" t="str">
        <f>SUM(I36:M36)</f>
        <v>0</v>
      </c>
      <c r="O36" s="57"/>
      <c r="P36" s="56"/>
      <c r="Q36" s="56">
        <v>3125</v>
      </c>
      <c r="R36" s="56"/>
      <c r="S36" s="54"/>
      <c r="T36" s="54" t="s">
        <v>171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172</v>
      </c>
      <c r="C37" s="58">
        <v>6445</v>
      </c>
      <c r="D37" s="46" t="s">
        <v>173</v>
      </c>
      <c r="E37" s="46" t="s">
        <v>174</v>
      </c>
      <c r="F37" s="38" t="s">
        <v>175</v>
      </c>
      <c r="G37" s="46" t="s">
        <v>79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>
        <v>0</v>
      </c>
      <c r="Q37" s="49"/>
      <c r="R37" s="49"/>
      <c r="S37" s="38"/>
      <c r="T37" s="38" t="s">
        <v>176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177</v>
      </c>
      <c r="C38" s="59">
        <v>60128</v>
      </c>
      <c r="D38" s="52" t="s">
        <v>178</v>
      </c>
      <c r="E38" s="52" t="s">
        <v>179</v>
      </c>
      <c r="F38" s="54" t="s">
        <v>58</v>
      </c>
      <c r="G38" s="52" t="s">
        <v>180</v>
      </c>
      <c r="H38" s="55"/>
      <c r="I38" s="56"/>
      <c r="J38" s="56"/>
      <c r="K38" s="56"/>
      <c r="L38" s="56">
        <v>20</v>
      </c>
      <c r="M38" s="56"/>
      <c r="N38" s="56" t="str">
        <f>SUM(I38:M38)</f>
        <v>0</v>
      </c>
      <c r="O38" s="57"/>
      <c r="P38" s="56"/>
      <c r="Q38" s="56">
        <v>2735</v>
      </c>
      <c r="R38" s="56">
        <v>100</v>
      </c>
      <c r="S38" s="54" t="s">
        <v>99</v>
      </c>
      <c r="T38" s="54" t="s">
        <v>181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182</v>
      </c>
      <c r="C39" s="58">
        <v>6709</v>
      </c>
      <c r="D39" s="46" t="s">
        <v>183</v>
      </c>
      <c r="E39" s="46" t="s">
        <v>184</v>
      </c>
      <c r="F39" s="38" t="s">
        <v>32</v>
      </c>
      <c r="G39" s="46" t="s">
        <v>79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 t="s">
        <v>185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186</v>
      </c>
      <c r="C40" s="47">
        <v>5192</v>
      </c>
      <c r="D40" s="46" t="s">
        <v>187</v>
      </c>
      <c r="E40" s="46" t="s">
        <v>188</v>
      </c>
      <c r="F40" s="38" t="s">
        <v>189</v>
      </c>
      <c r="G40" s="46" t="s">
        <v>180</v>
      </c>
      <c r="H40" s="48"/>
      <c r="I40" s="49"/>
      <c r="J40" s="49">
        <v>3</v>
      </c>
      <c r="K40" s="49"/>
      <c r="L40" s="49"/>
      <c r="M40" s="49"/>
      <c r="N40" s="49" t="str">
        <f>SUM(I40:M40)</f>
        <v>0</v>
      </c>
      <c r="O40" s="50"/>
      <c r="P40" s="49">
        <v>735</v>
      </c>
      <c r="Q40" s="49"/>
      <c r="R40" s="49"/>
      <c r="S40" s="38"/>
      <c r="T40" s="38" t="s">
        <v>190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191</v>
      </c>
      <c r="C41" s="58">
        <v>6060</v>
      </c>
      <c r="D41" s="46" t="s">
        <v>192</v>
      </c>
      <c r="E41" s="46" t="s">
        <v>193</v>
      </c>
      <c r="F41" s="38" t="s">
        <v>150</v>
      </c>
      <c r="G41" s="46" t="s">
        <v>64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250</v>
      </c>
      <c r="Q41" s="49"/>
      <c r="R41" s="49"/>
      <c r="S41" s="38" t="s">
        <v>99</v>
      </c>
      <c r="T41" s="38" t="s">
        <v>194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195</v>
      </c>
      <c r="C42" s="58">
        <v>6300</v>
      </c>
      <c r="D42" s="46" t="s">
        <v>196</v>
      </c>
      <c r="E42" s="46" t="s">
        <v>197</v>
      </c>
      <c r="F42" s="38" t="s">
        <v>44</v>
      </c>
      <c r="G42" s="46" t="s">
        <v>33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250</v>
      </c>
      <c r="Q42" s="49"/>
      <c r="R42" s="49"/>
      <c r="S42" s="38" t="s">
        <v>99</v>
      </c>
      <c r="T42" s="38" t="s">
        <v>198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199</v>
      </c>
      <c r="C43" s="47"/>
      <c r="D43" s="46" t="s">
        <v>200</v>
      </c>
      <c r="E43" s="46" t="s">
        <v>201</v>
      </c>
      <c r="F43" s="38" t="s">
        <v>58</v>
      </c>
      <c r="G43" s="46" t="s">
        <v>79</v>
      </c>
      <c r="H43" s="48"/>
      <c r="I43" s="49"/>
      <c r="J43" s="49"/>
      <c r="K43" s="49"/>
      <c r="L43" s="49"/>
      <c r="M43" s="49"/>
      <c r="N43" s="49" t="str">
        <f>SUM(I43:M43)</f>
        <v>0</v>
      </c>
      <c r="O43" s="50"/>
      <c r="P43" s="49"/>
      <c r="Q43" s="49">
        <v>1000</v>
      </c>
      <c r="R43" s="49"/>
      <c r="S43" s="38" t="s">
        <v>202</v>
      </c>
      <c r="T43" s="38" t="s">
        <v>203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204</v>
      </c>
      <c r="C44" s="53">
        <v>5441</v>
      </c>
      <c r="D44" s="52" t="s">
        <v>205</v>
      </c>
      <c r="E44" s="52" t="s">
        <v>206</v>
      </c>
      <c r="F44" s="54" t="s">
        <v>207</v>
      </c>
      <c r="G44" s="52" t="s">
        <v>79</v>
      </c>
      <c r="H44" s="55"/>
      <c r="I44" s="56"/>
      <c r="J44" s="56"/>
      <c r="K44" s="56"/>
      <c r="L44" s="56"/>
      <c r="M44" s="56"/>
      <c r="N44" s="56" t="str">
        <f>SUM(I44:M44)</f>
        <v>0</v>
      </c>
      <c r="O44" s="57"/>
      <c r="P44" s="56"/>
      <c r="Q44" s="56">
        <v>2050</v>
      </c>
      <c r="R44" s="56"/>
      <c r="S44" s="54" t="s">
        <v>202</v>
      </c>
      <c r="T44" s="54" t="s">
        <v>208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209</v>
      </c>
      <c r="C45" s="58">
        <v>6252</v>
      </c>
      <c r="D45" s="46" t="s">
        <v>210</v>
      </c>
      <c r="E45" s="46" t="s">
        <v>211</v>
      </c>
      <c r="F45" s="38" t="s">
        <v>44</v>
      </c>
      <c r="G45" s="46" t="s">
        <v>85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250</v>
      </c>
      <c r="Q45" s="49"/>
      <c r="R45" s="49"/>
      <c r="S45" s="38" t="s">
        <v>99</v>
      </c>
      <c r="T45" s="38" t="s">
        <v>212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92</v>
      </c>
      <c r="C46" s="47">
        <v>3865</v>
      </c>
      <c r="D46" s="46" t="s">
        <v>213</v>
      </c>
      <c r="E46" s="46" t="s">
        <v>214</v>
      </c>
      <c r="F46" s="38" t="s">
        <v>116</v>
      </c>
      <c r="G46" s="46" t="s">
        <v>79</v>
      </c>
      <c r="H46" s="48"/>
      <c r="I46" s="49"/>
      <c r="J46" s="49"/>
      <c r="K46" s="49"/>
      <c r="L46" s="49">
        <v>5</v>
      </c>
      <c r="M46" s="49"/>
      <c r="N46" s="49" t="str">
        <f>SUM(I46:M46)</f>
        <v>0</v>
      </c>
      <c r="O46" s="50"/>
      <c r="P46" s="49">
        <v>850</v>
      </c>
      <c r="Q46" s="49"/>
      <c r="R46" s="49"/>
      <c r="S46" s="38"/>
      <c r="T46" s="38" t="s">
        <v>215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216</v>
      </c>
      <c r="C47" s="53">
        <v>5585</v>
      </c>
      <c r="D47" s="52" t="s">
        <v>217</v>
      </c>
      <c r="E47" s="52" t="s">
        <v>218</v>
      </c>
      <c r="F47" s="54" t="s">
        <v>219</v>
      </c>
      <c r="G47" s="52" t="s">
        <v>180</v>
      </c>
      <c r="H47" s="55"/>
      <c r="I47" s="56"/>
      <c r="J47" s="56"/>
      <c r="K47" s="56"/>
      <c r="L47" s="56"/>
      <c r="M47" s="56"/>
      <c r="N47" s="56" t="str">
        <f>SUM(I47:M47)</f>
        <v>0</v>
      </c>
      <c r="O47" s="57"/>
      <c r="P47" s="56"/>
      <c r="Q47" s="56">
        <v>1200</v>
      </c>
      <c r="R47" s="56"/>
      <c r="S47" s="54" t="s">
        <v>202</v>
      </c>
      <c r="T47" s="54" t="s">
        <v>220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221</v>
      </c>
      <c r="C48" s="53">
        <v>93051</v>
      </c>
      <c r="D48" s="52" t="s">
        <v>222</v>
      </c>
      <c r="E48" s="52" t="s">
        <v>223</v>
      </c>
      <c r="F48" s="54" t="s">
        <v>58</v>
      </c>
      <c r="G48" s="52" t="s">
        <v>33</v>
      </c>
      <c r="H48" s="55"/>
      <c r="I48" s="56"/>
      <c r="J48" s="56"/>
      <c r="K48" s="56"/>
      <c r="L48" s="56"/>
      <c r="M48" s="56"/>
      <c r="N48" s="56" t="str">
        <f>SUM(I48:M48)</f>
        <v>0</v>
      </c>
      <c r="O48" s="57"/>
      <c r="P48" s="56"/>
      <c r="Q48" s="56">
        <v>1250</v>
      </c>
      <c r="R48" s="56"/>
      <c r="S48" s="54" t="s">
        <v>202</v>
      </c>
      <c r="T48" s="54" t="s">
        <v>224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225</v>
      </c>
      <c r="C49" s="53">
        <v>3488</v>
      </c>
      <c r="D49" s="52" t="s">
        <v>226</v>
      </c>
      <c r="E49" s="52" t="s">
        <v>227</v>
      </c>
      <c r="F49" s="54" t="s">
        <v>116</v>
      </c>
      <c r="G49" s="52" t="s">
        <v>39</v>
      </c>
      <c r="H49" s="55"/>
      <c r="I49" s="56"/>
      <c r="J49" s="56"/>
      <c r="K49" s="56"/>
      <c r="L49" s="56"/>
      <c r="M49" s="56"/>
      <c r="N49" s="56" t="str">
        <f>SUM(I49:M49)</f>
        <v>0</v>
      </c>
      <c r="O49" s="57"/>
      <c r="P49" s="56"/>
      <c r="Q49" s="56">
        <v>1000</v>
      </c>
      <c r="R49" s="56"/>
      <c r="S49" s="54" t="s">
        <v>202</v>
      </c>
      <c r="T49" s="54" t="s">
        <v>228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229</v>
      </c>
      <c r="C50" s="58">
        <v>6324</v>
      </c>
      <c r="D50" s="46" t="s">
        <v>230</v>
      </c>
      <c r="E50" s="46" t="s">
        <v>231</v>
      </c>
      <c r="F50" s="38" t="s">
        <v>32</v>
      </c>
      <c r="G50" s="46" t="s">
        <v>141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250</v>
      </c>
      <c r="Q50" s="49"/>
      <c r="R50" s="49"/>
      <c r="S50" s="38" t="s">
        <v>99</v>
      </c>
      <c r="T50" s="38" t="s">
        <v>232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233</v>
      </c>
      <c r="C51" s="58">
        <v>6348</v>
      </c>
      <c r="D51" s="46" t="s">
        <v>234</v>
      </c>
      <c r="E51" s="46" t="s">
        <v>235</v>
      </c>
      <c r="F51" s="38" t="s">
        <v>44</v>
      </c>
      <c r="G51" s="46" t="s">
        <v>39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250</v>
      </c>
      <c r="Q51" s="49"/>
      <c r="R51" s="49"/>
      <c r="S51" s="38" t="s">
        <v>99</v>
      </c>
      <c r="T51" s="38" t="s">
        <v>236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237</v>
      </c>
      <c r="C52" s="58">
        <v>6396</v>
      </c>
      <c r="D52" s="46" t="s">
        <v>238</v>
      </c>
      <c r="E52" s="46" t="s">
        <v>239</v>
      </c>
      <c r="F52" s="38" t="s">
        <v>175</v>
      </c>
      <c r="G52" s="46" t="s">
        <v>64</v>
      </c>
      <c r="H52" s="48"/>
      <c r="I52" s="49"/>
      <c r="J52" s="49"/>
      <c r="K52" s="49"/>
      <c r="L52" s="49"/>
      <c r="M52" s="49">
        <v>2</v>
      </c>
      <c r="N52" s="49" t="str">
        <f>SUM(I52:M52)</f>
        <v>0</v>
      </c>
      <c r="O52" s="50"/>
      <c r="P52" s="49">
        <v>540</v>
      </c>
      <c r="Q52" s="49"/>
      <c r="R52" s="49"/>
      <c r="S52" s="38" t="s">
        <v>240</v>
      </c>
      <c r="T52" s="38" t="s">
        <v>241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96</v>
      </c>
      <c r="C53" s="58">
        <v>60221</v>
      </c>
      <c r="D53" s="46" t="s">
        <v>242</v>
      </c>
      <c r="E53" s="46" t="s">
        <v>243</v>
      </c>
      <c r="F53" s="38" t="s">
        <v>68</v>
      </c>
      <c r="G53" s="46" t="s">
        <v>59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244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245</v>
      </c>
      <c r="C54" s="58">
        <v>6420</v>
      </c>
      <c r="D54" s="46" t="s">
        <v>246</v>
      </c>
      <c r="E54" s="46" t="s">
        <v>247</v>
      </c>
      <c r="F54" s="38" t="s">
        <v>150</v>
      </c>
      <c r="G54" s="46" t="s">
        <v>33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150</v>
      </c>
      <c r="Q54" s="49"/>
      <c r="R54" s="49"/>
      <c r="S54" s="38"/>
      <c r="T54" s="38" t="s">
        <v>248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249</v>
      </c>
      <c r="C55" s="58">
        <v>6444</v>
      </c>
      <c r="D55" s="46" t="s">
        <v>250</v>
      </c>
      <c r="E55" s="46" t="s">
        <v>251</v>
      </c>
      <c r="F55" s="38" t="s">
        <v>32</v>
      </c>
      <c r="G55" s="46" t="s">
        <v>59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200</v>
      </c>
      <c r="Q55" s="49"/>
      <c r="R55" s="49"/>
      <c r="S55" s="38" t="s">
        <v>99</v>
      </c>
      <c r="T55" s="38" t="s">
        <v>252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253</v>
      </c>
      <c r="C56" s="58">
        <v>6492</v>
      </c>
      <c r="D56" s="46" t="s">
        <v>254</v>
      </c>
      <c r="E56" s="46" t="s">
        <v>255</v>
      </c>
      <c r="F56" s="38" t="s">
        <v>150</v>
      </c>
      <c r="G56" s="46" t="s">
        <v>79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100</v>
      </c>
      <c r="Q56" s="49"/>
      <c r="R56" s="49"/>
      <c r="S56" s="38"/>
      <c r="T56" s="38" t="s">
        <v>212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96</v>
      </c>
      <c r="C57" s="58">
        <v>60194</v>
      </c>
      <c r="D57" s="46" t="s">
        <v>256</v>
      </c>
      <c r="E57" s="46" t="s">
        <v>257</v>
      </c>
      <c r="F57" s="38" t="s">
        <v>58</v>
      </c>
      <c r="G57" s="46" t="s">
        <v>180</v>
      </c>
      <c r="H57" s="48"/>
      <c r="I57" s="49"/>
      <c r="J57" s="49"/>
      <c r="K57" s="49"/>
      <c r="L57" s="49">
        <v>5</v>
      </c>
      <c r="M57" s="49"/>
      <c r="N57" s="49" t="str">
        <f>SUM(I57:M57)</f>
        <v>0</v>
      </c>
      <c r="O57" s="50"/>
      <c r="P57" s="49">
        <v>550</v>
      </c>
      <c r="Q57" s="49"/>
      <c r="R57" s="49"/>
      <c r="S57" s="38"/>
      <c r="T57" s="38" t="s">
        <v>258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92</v>
      </c>
      <c r="C58" s="47">
        <v>4241</v>
      </c>
      <c r="D58" s="46" t="s">
        <v>259</v>
      </c>
      <c r="E58" s="46" t="s">
        <v>260</v>
      </c>
      <c r="F58" s="38" t="s">
        <v>261</v>
      </c>
      <c r="G58" s="46" t="s">
        <v>180</v>
      </c>
      <c r="H58" s="48"/>
      <c r="I58" s="49"/>
      <c r="J58" s="49"/>
      <c r="K58" s="49"/>
      <c r="L58" s="49">
        <v>1</v>
      </c>
      <c r="M58" s="49"/>
      <c r="N58" s="49" t="str">
        <f>SUM(I58:M58)</f>
        <v>0</v>
      </c>
      <c r="O58" s="50"/>
      <c r="P58" s="49">
        <v>230</v>
      </c>
      <c r="Q58" s="49"/>
      <c r="R58" s="49"/>
      <c r="S58" s="38"/>
      <c r="T58" s="38" t="s">
        <v>262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263</v>
      </c>
      <c r="C59" s="58">
        <v>6516</v>
      </c>
      <c r="D59" s="46" t="s">
        <v>264</v>
      </c>
      <c r="E59" s="46" t="s">
        <v>265</v>
      </c>
      <c r="F59" s="38" t="s">
        <v>44</v>
      </c>
      <c r="G59" s="46" t="s">
        <v>33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150</v>
      </c>
      <c r="Q59" s="49"/>
      <c r="R59" s="49"/>
      <c r="S59" s="38"/>
      <c r="T59" s="38" t="s">
        <v>232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266</v>
      </c>
      <c r="C60" s="58">
        <v>6156</v>
      </c>
      <c r="D60" s="46" t="s">
        <v>267</v>
      </c>
      <c r="E60" s="46" t="s">
        <v>268</v>
      </c>
      <c r="F60" s="38" t="s">
        <v>90</v>
      </c>
      <c r="G60" s="46" t="s">
        <v>85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250</v>
      </c>
      <c r="Q60" s="49"/>
      <c r="R60" s="49"/>
      <c r="S60" s="38" t="s">
        <v>99</v>
      </c>
      <c r="T60" s="38" t="s">
        <v>133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269</v>
      </c>
      <c r="C61" s="58">
        <v>6921</v>
      </c>
      <c r="D61" s="46" t="s">
        <v>270</v>
      </c>
      <c r="E61" s="46" t="s">
        <v>271</v>
      </c>
      <c r="F61" s="38" t="s">
        <v>44</v>
      </c>
      <c r="G61" s="46" t="s">
        <v>33</v>
      </c>
      <c r="H61" s="48"/>
      <c r="I61" s="49"/>
      <c r="J61" s="49">
        <v>4</v>
      </c>
      <c r="K61" s="49"/>
      <c r="L61" s="49"/>
      <c r="M61" s="49"/>
      <c r="N61" s="49" t="str">
        <f>SUM(I61:M61)</f>
        <v>0</v>
      </c>
      <c r="O61" s="50"/>
      <c r="P61" s="49">
        <v>600</v>
      </c>
      <c r="Q61" s="49"/>
      <c r="R61" s="49"/>
      <c r="S61" s="38"/>
      <c r="T61" s="38" t="s">
        <v>272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60">
        <v>57</v>
      </c>
      <c r="B62" s="61" t="s">
        <v>273</v>
      </c>
      <c r="C62" s="58">
        <v>6856</v>
      </c>
      <c r="D62" s="61" t="s">
        <v>274</v>
      </c>
      <c r="E62" s="61" t="s">
        <v>275</v>
      </c>
      <c r="F62" s="62" t="s">
        <v>150</v>
      </c>
      <c r="G62" s="61" t="s">
        <v>39</v>
      </c>
      <c r="H62" s="63"/>
      <c r="I62" s="64"/>
      <c r="J62" s="64"/>
      <c r="K62" s="64"/>
      <c r="L62" s="64">
        <v>2</v>
      </c>
      <c r="M62" s="64"/>
      <c r="N62" s="64" t="str">
        <f>SUM(I62:M62)</f>
        <v>0</v>
      </c>
      <c r="O62" s="65"/>
      <c r="P62" s="64">
        <v>380</v>
      </c>
      <c r="Q62" s="64"/>
      <c r="R62" s="64"/>
      <c r="S62" s="62"/>
      <c r="T62" s="62" t="s">
        <v>276</v>
      </c>
      <c r="U62" s="62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277</v>
      </c>
      <c r="C63" s="58">
        <v>4590</v>
      </c>
      <c r="D63" s="46" t="s">
        <v>278</v>
      </c>
      <c r="E63" s="46" t="s">
        <v>279</v>
      </c>
      <c r="F63" s="38" t="s">
        <v>116</v>
      </c>
      <c r="G63" s="46" t="s">
        <v>141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640</v>
      </c>
      <c r="Q63" s="49"/>
      <c r="R63" s="49"/>
      <c r="S63" s="38"/>
      <c r="T63" s="38" t="s">
        <v>280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92</v>
      </c>
      <c r="C64" s="58">
        <v>94923</v>
      </c>
      <c r="D64" s="46" t="s">
        <v>281</v>
      </c>
      <c r="E64" s="46" t="s">
        <v>282</v>
      </c>
      <c r="F64" s="38" t="s">
        <v>68</v>
      </c>
      <c r="G64" s="46" t="s">
        <v>39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 t="s">
        <v>283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284</v>
      </c>
      <c r="C65" s="47">
        <v>1723</v>
      </c>
      <c r="D65" s="46" t="s">
        <v>285</v>
      </c>
      <c r="E65" s="46" t="s">
        <v>286</v>
      </c>
      <c r="F65" s="38" t="s">
        <v>68</v>
      </c>
      <c r="G65" s="46" t="s">
        <v>69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580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92</v>
      </c>
      <c r="C66" s="58">
        <v>94604</v>
      </c>
      <c r="D66" s="46" t="s">
        <v>287</v>
      </c>
      <c r="E66" s="46" t="s">
        <v>288</v>
      </c>
      <c r="F66" s="38" t="s">
        <v>32</v>
      </c>
      <c r="G66" s="46" t="s">
        <v>39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370</v>
      </c>
      <c r="Q66" s="49"/>
      <c r="R66" s="49"/>
      <c r="S66" s="38"/>
      <c r="T66" s="38" t="s">
        <v>289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92</v>
      </c>
      <c r="C67" s="47">
        <v>4639</v>
      </c>
      <c r="D67" s="46" t="s">
        <v>290</v>
      </c>
      <c r="E67" s="46" t="s">
        <v>291</v>
      </c>
      <c r="F67" s="38" t="s">
        <v>44</v>
      </c>
      <c r="G67" s="46" t="s">
        <v>64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680</v>
      </c>
      <c r="Q67" s="49"/>
      <c r="R67" s="49"/>
      <c r="S67" s="38"/>
      <c r="T67" s="38" t="s">
        <v>292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293</v>
      </c>
      <c r="C68" s="58">
        <v>6180</v>
      </c>
      <c r="D68" s="46" t="s">
        <v>294</v>
      </c>
      <c r="E68" s="46" t="s">
        <v>295</v>
      </c>
      <c r="F68" s="38" t="s">
        <v>32</v>
      </c>
      <c r="G68" s="46" t="s">
        <v>59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250</v>
      </c>
      <c r="Q68" s="49"/>
      <c r="R68" s="49"/>
      <c r="S68" s="38" t="s">
        <v>99</v>
      </c>
      <c r="T68" s="38" t="s">
        <v>133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92</v>
      </c>
      <c r="C69" s="58">
        <v>94747</v>
      </c>
      <c r="D69" s="46" t="s">
        <v>296</v>
      </c>
      <c r="E69" s="46" t="s">
        <v>297</v>
      </c>
      <c r="F69" s="38" t="s">
        <v>298</v>
      </c>
      <c r="G69" s="46" t="s">
        <v>59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680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299</v>
      </c>
      <c r="C70" s="58">
        <v>6513</v>
      </c>
      <c r="D70" s="46" t="s">
        <v>300</v>
      </c>
      <c r="E70" s="46" t="s">
        <v>301</v>
      </c>
      <c r="F70" s="38" t="s">
        <v>68</v>
      </c>
      <c r="G70" s="46" t="s">
        <v>141</v>
      </c>
      <c r="H70" s="48"/>
      <c r="I70" s="49"/>
      <c r="J70" s="49"/>
      <c r="K70" s="49"/>
      <c r="L70" s="49">
        <v>6</v>
      </c>
      <c r="M70" s="49"/>
      <c r="N70" s="49" t="str">
        <f>SUM(I70:M70)</f>
        <v>0</v>
      </c>
      <c r="O70" s="50"/>
      <c r="P70" s="49">
        <v>1080</v>
      </c>
      <c r="Q70" s="49"/>
      <c r="R70" s="49"/>
      <c r="S70" s="38"/>
      <c r="T70" s="38" t="s">
        <v>302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303</v>
      </c>
      <c r="C71" s="59">
        <v>94494</v>
      </c>
      <c r="D71" s="52" t="s">
        <v>304</v>
      </c>
      <c r="E71" s="52" t="s">
        <v>305</v>
      </c>
      <c r="F71" s="54" t="s">
        <v>306</v>
      </c>
      <c r="G71" s="52" t="s">
        <v>79</v>
      </c>
      <c r="H71" s="55"/>
      <c r="I71" s="56"/>
      <c r="J71" s="56"/>
      <c r="K71" s="56"/>
      <c r="L71" s="56">
        <v>10</v>
      </c>
      <c r="M71" s="56"/>
      <c r="N71" s="56" t="str">
        <f>SUM(I71:M71)</f>
        <v>0</v>
      </c>
      <c r="O71" s="57"/>
      <c r="P71" s="56"/>
      <c r="Q71" s="56">
        <v>1400</v>
      </c>
      <c r="R71" s="56"/>
      <c r="S71" s="54"/>
      <c r="T71" s="54" t="s">
        <v>307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92</v>
      </c>
      <c r="C72" s="58">
        <v>4864</v>
      </c>
      <c r="D72" s="46" t="s">
        <v>308</v>
      </c>
      <c r="E72" s="46" t="s">
        <v>309</v>
      </c>
      <c r="F72" s="38" t="s">
        <v>32</v>
      </c>
      <c r="G72" s="46" t="s">
        <v>69</v>
      </c>
      <c r="H72" s="48"/>
      <c r="I72" s="49"/>
      <c r="J72" s="49"/>
      <c r="K72" s="49"/>
      <c r="L72" s="49">
        <v>1</v>
      </c>
      <c r="M72" s="49"/>
      <c r="N72" s="49" t="str">
        <f>SUM(I72:M72)</f>
        <v>0</v>
      </c>
      <c r="O72" s="50"/>
      <c r="P72" s="49">
        <v>230</v>
      </c>
      <c r="Q72" s="49"/>
      <c r="R72" s="49"/>
      <c r="S72" s="38"/>
      <c r="T72" s="38" t="s">
        <v>310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311</v>
      </c>
      <c r="C73" s="58">
        <v>5119</v>
      </c>
      <c r="D73" s="46" t="s">
        <v>312</v>
      </c>
      <c r="E73" s="46" t="s">
        <v>313</v>
      </c>
      <c r="F73" s="38" t="s">
        <v>32</v>
      </c>
      <c r="G73" s="46" t="s">
        <v>33</v>
      </c>
      <c r="H73" s="48"/>
      <c r="I73" s="49"/>
      <c r="J73" s="49">
        <v>3</v>
      </c>
      <c r="K73" s="49"/>
      <c r="L73" s="49"/>
      <c r="M73" s="49"/>
      <c r="N73" s="49" t="str">
        <f>SUM(I73:M73)</f>
        <v>0</v>
      </c>
      <c r="O73" s="50"/>
      <c r="P73" s="49">
        <v>735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92</v>
      </c>
      <c r="C74" s="58">
        <v>94821</v>
      </c>
      <c r="D74" s="46" t="s">
        <v>314</v>
      </c>
      <c r="E74" s="46" t="s">
        <v>315</v>
      </c>
      <c r="F74" s="38" t="s">
        <v>306</v>
      </c>
      <c r="G74" s="46" t="s">
        <v>141</v>
      </c>
      <c r="H74" s="48"/>
      <c r="I74" s="49"/>
      <c r="J74" s="49"/>
      <c r="K74" s="49"/>
      <c r="L74" s="49">
        <v>8</v>
      </c>
      <c r="M74" s="49"/>
      <c r="N74" s="49" t="str">
        <f>SUM(I74:M74)</f>
        <v>0</v>
      </c>
      <c r="O74" s="50"/>
      <c r="P74" s="49">
        <v>1240</v>
      </c>
      <c r="Q74" s="49"/>
      <c r="R74" s="49"/>
      <c r="S74" s="38"/>
      <c r="T74" s="38" t="s">
        <v>316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317</v>
      </c>
      <c r="C75" s="58">
        <v>60207</v>
      </c>
      <c r="D75" s="46" t="s">
        <v>318</v>
      </c>
      <c r="E75" s="46" t="s">
        <v>319</v>
      </c>
      <c r="F75" s="38" t="s">
        <v>58</v>
      </c>
      <c r="G75" s="46" t="s">
        <v>64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440</v>
      </c>
      <c r="Q75" s="49"/>
      <c r="R75" s="49"/>
      <c r="S75" s="38"/>
      <c r="T75" s="38" t="s">
        <v>320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321</v>
      </c>
      <c r="C76" s="58">
        <v>6408</v>
      </c>
      <c r="D76" s="46" t="s">
        <v>322</v>
      </c>
      <c r="E76" s="46" t="s">
        <v>323</v>
      </c>
      <c r="F76" s="38" t="s">
        <v>324</v>
      </c>
      <c r="G76" s="46" t="s">
        <v>180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200</v>
      </c>
      <c r="Q76" s="49"/>
      <c r="R76" s="49"/>
      <c r="S76" s="38" t="s">
        <v>99</v>
      </c>
      <c r="T76" s="38" t="s">
        <v>325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326</v>
      </c>
      <c r="C77" s="47">
        <v>3750</v>
      </c>
      <c r="D77" s="46" t="s">
        <v>327</v>
      </c>
      <c r="E77" s="46" t="s">
        <v>328</v>
      </c>
      <c r="F77" s="38" t="s">
        <v>298</v>
      </c>
      <c r="G77" s="46" t="s">
        <v>69</v>
      </c>
      <c r="H77" s="48"/>
      <c r="I77" s="49"/>
      <c r="J77" s="49"/>
      <c r="K77" s="49">
        <v>3</v>
      </c>
      <c r="L77" s="49"/>
      <c r="M77" s="49"/>
      <c r="N77" s="49" t="str">
        <f>SUM(I77:M77)</f>
        <v>0</v>
      </c>
      <c r="O77" s="50"/>
      <c r="P77" s="49">
        <v>0</v>
      </c>
      <c r="Q77" s="49"/>
      <c r="R77" s="49"/>
      <c r="S77" s="38"/>
      <c r="T77" s="38" t="s">
        <v>329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330</v>
      </c>
      <c r="C78" s="58">
        <v>6456</v>
      </c>
      <c r="D78" s="46" t="s">
        <v>331</v>
      </c>
      <c r="E78" s="46" t="s">
        <v>332</v>
      </c>
      <c r="F78" s="38" t="s">
        <v>116</v>
      </c>
      <c r="G78" s="46" t="s">
        <v>85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200</v>
      </c>
      <c r="Q78" s="49"/>
      <c r="R78" s="49"/>
      <c r="S78" s="38" t="s">
        <v>99</v>
      </c>
      <c r="T78" s="38" t="s">
        <v>333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92</v>
      </c>
      <c r="C79" s="58">
        <v>60199</v>
      </c>
      <c r="D79" s="46" t="s">
        <v>334</v>
      </c>
      <c r="E79" s="46" t="s">
        <v>335</v>
      </c>
      <c r="F79" s="38" t="s">
        <v>32</v>
      </c>
      <c r="G79" s="46" t="s">
        <v>69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370</v>
      </c>
      <c r="Q79" s="49"/>
      <c r="R79" s="49"/>
      <c r="S79" s="38"/>
      <c r="T79" s="38" t="s">
        <v>336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337</v>
      </c>
      <c r="C80" s="58">
        <v>6372</v>
      </c>
      <c r="D80" s="46" t="s">
        <v>338</v>
      </c>
      <c r="E80" s="46" t="s">
        <v>339</v>
      </c>
      <c r="F80" s="38" t="s">
        <v>44</v>
      </c>
      <c r="G80" s="46" t="s">
        <v>79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150</v>
      </c>
      <c r="Q80" s="49"/>
      <c r="R80" s="49"/>
      <c r="S80" s="38"/>
      <c r="T80" s="38" t="s">
        <v>340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341</v>
      </c>
      <c r="C81" s="58">
        <v>5350</v>
      </c>
      <c r="D81" s="46" t="s">
        <v>342</v>
      </c>
      <c r="E81" s="46" t="s">
        <v>343</v>
      </c>
      <c r="F81" s="38" t="s">
        <v>58</v>
      </c>
      <c r="G81" s="46" t="s">
        <v>39</v>
      </c>
      <c r="H81" s="48"/>
      <c r="I81" s="49"/>
      <c r="J81" s="49">
        <v>3</v>
      </c>
      <c r="K81" s="49"/>
      <c r="L81" s="49"/>
      <c r="M81" s="49"/>
      <c r="N81" s="49" t="str">
        <f>SUM(I81:M81)</f>
        <v>0</v>
      </c>
      <c r="O81" s="50"/>
      <c r="P81" s="49">
        <v>735</v>
      </c>
      <c r="Q81" s="49"/>
      <c r="R81" s="49"/>
      <c r="S81" s="38"/>
      <c r="T81" s="38" t="s">
        <v>344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345</v>
      </c>
      <c r="C82" s="58">
        <v>6395</v>
      </c>
      <c r="D82" s="46" t="s">
        <v>346</v>
      </c>
      <c r="E82" s="46" t="s">
        <v>347</v>
      </c>
      <c r="F82" s="38" t="s">
        <v>150</v>
      </c>
      <c r="G82" s="46" t="s">
        <v>39</v>
      </c>
      <c r="H82" s="48"/>
      <c r="I82" s="49"/>
      <c r="J82" s="49"/>
      <c r="K82" s="49"/>
      <c r="L82" s="49"/>
      <c r="M82" s="49"/>
      <c r="N82" s="49" t="str">
        <f>SUM(I82:M82)</f>
        <v>0</v>
      </c>
      <c r="O82" s="50"/>
      <c r="P82" s="49">
        <v>0</v>
      </c>
      <c r="Q82" s="49"/>
      <c r="R82" s="49"/>
      <c r="S82" s="38"/>
      <c r="T82" s="38" t="s">
        <v>348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349</v>
      </c>
      <c r="C83" s="47">
        <v>5550</v>
      </c>
      <c r="D83" s="46" t="s">
        <v>350</v>
      </c>
      <c r="E83" s="46" t="s">
        <v>351</v>
      </c>
      <c r="F83" s="38" t="s">
        <v>44</v>
      </c>
      <c r="G83" s="46" t="s">
        <v>141</v>
      </c>
      <c r="H83" s="48"/>
      <c r="I83" s="49"/>
      <c r="J83" s="49"/>
      <c r="K83" s="49">
        <v>2</v>
      </c>
      <c r="L83" s="49"/>
      <c r="M83" s="49"/>
      <c r="N83" s="49" t="str">
        <f>SUM(I83:M83)</f>
        <v>0</v>
      </c>
      <c r="O83" s="50"/>
      <c r="P83" s="49">
        <v>380</v>
      </c>
      <c r="Q83" s="49"/>
      <c r="R83" s="49"/>
      <c r="S83" s="38"/>
      <c r="T83" s="38" t="s">
        <v>352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353</v>
      </c>
      <c r="C84" s="47">
        <v>1085</v>
      </c>
      <c r="D84" s="46" t="s">
        <v>354</v>
      </c>
      <c r="E84" s="46" t="s">
        <v>355</v>
      </c>
      <c r="F84" s="38" t="s">
        <v>356</v>
      </c>
      <c r="G84" s="46" t="s">
        <v>49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420</v>
      </c>
      <c r="Q84" s="49"/>
      <c r="R84" s="49"/>
      <c r="S84" s="38"/>
      <c r="T84" s="38" t="s">
        <v>357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358</v>
      </c>
      <c r="C85" s="47">
        <v>270</v>
      </c>
      <c r="D85" s="46" t="s">
        <v>359</v>
      </c>
      <c r="E85" s="46" t="s">
        <v>360</v>
      </c>
      <c r="F85" s="38" t="s">
        <v>116</v>
      </c>
      <c r="G85" s="46" t="s">
        <v>141</v>
      </c>
      <c r="H85" s="48"/>
      <c r="I85" s="49"/>
      <c r="J85" s="49"/>
      <c r="K85" s="49">
        <v>5</v>
      </c>
      <c r="L85" s="49"/>
      <c r="M85" s="49"/>
      <c r="N85" s="49" t="str">
        <f>SUM(I85:M85)</f>
        <v>0</v>
      </c>
      <c r="O85" s="50"/>
      <c r="P85" s="49">
        <v>800</v>
      </c>
      <c r="Q85" s="49"/>
      <c r="R85" s="49"/>
      <c r="S85" s="38"/>
      <c r="T85" s="38" t="s">
        <v>361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92</v>
      </c>
      <c r="C86" s="58">
        <v>94687</v>
      </c>
      <c r="D86" s="46" t="s">
        <v>362</v>
      </c>
      <c r="E86" s="46" t="s">
        <v>363</v>
      </c>
      <c r="F86" s="38" t="s">
        <v>58</v>
      </c>
      <c r="G86" s="46" t="s">
        <v>69</v>
      </c>
      <c r="H86" s="48"/>
      <c r="I86" s="49"/>
      <c r="J86" s="49"/>
      <c r="K86" s="49"/>
      <c r="L86" s="49">
        <v>5</v>
      </c>
      <c r="M86" s="49"/>
      <c r="N86" s="49" t="str">
        <f>SUM(I86:M86)</f>
        <v>0</v>
      </c>
      <c r="O86" s="50"/>
      <c r="P86" s="49">
        <v>850</v>
      </c>
      <c r="Q86" s="49"/>
      <c r="R86" s="49"/>
      <c r="S86" s="38"/>
      <c r="T86" s="38" t="s">
        <v>364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365</v>
      </c>
      <c r="C87" s="47">
        <v>5721</v>
      </c>
      <c r="D87" s="46" t="s">
        <v>366</v>
      </c>
      <c r="E87" s="46" t="s">
        <v>367</v>
      </c>
      <c r="F87" s="38" t="s">
        <v>32</v>
      </c>
      <c r="G87" s="46" t="s">
        <v>141</v>
      </c>
      <c r="H87" s="48"/>
      <c r="I87" s="49"/>
      <c r="J87" s="49"/>
      <c r="K87" s="49">
        <v>2</v>
      </c>
      <c r="L87" s="49"/>
      <c r="M87" s="49"/>
      <c r="N87" s="49" t="str">
        <f>SUM(I87:M87)</f>
        <v>0</v>
      </c>
      <c r="O87" s="50"/>
      <c r="P87" s="49">
        <v>380</v>
      </c>
      <c r="Q87" s="49"/>
      <c r="R87" s="49"/>
      <c r="S87" s="38"/>
      <c r="T87" s="38" t="s">
        <v>368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369</v>
      </c>
      <c r="C88" s="58">
        <v>6917</v>
      </c>
      <c r="D88" s="46" t="s">
        <v>370</v>
      </c>
      <c r="E88" s="46" t="s">
        <v>371</v>
      </c>
      <c r="F88" s="38" t="s">
        <v>324</v>
      </c>
      <c r="G88" s="46" t="s">
        <v>85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490</v>
      </c>
      <c r="Q88" s="49"/>
      <c r="R88" s="49"/>
      <c r="S88" s="38"/>
      <c r="T88" s="38" t="s">
        <v>372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373</v>
      </c>
      <c r="C89" s="47">
        <v>1318</v>
      </c>
      <c r="D89" s="46" t="s">
        <v>374</v>
      </c>
      <c r="E89" s="46" t="s">
        <v>375</v>
      </c>
      <c r="F89" s="38" t="s">
        <v>44</v>
      </c>
      <c r="G89" s="46" t="s">
        <v>180</v>
      </c>
      <c r="H89" s="48"/>
      <c r="I89" s="49"/>
      <c r="J89" s="49"/>
      <c r="K89" s="49">
        <v>2</v>
      </c>
      <c r="L89" s="49"/>
      <c r="M89" s="49"/>
      <c r="N89" s="49" t="str">
        <f>SUM(I89:M89)</f>
        <v>0</v>
      </c>
      <c r="O89" s="50"/>
      <c r="P89" s="49">
        <v>350</v>
      </c>
      <c r="Q89" s="49"/>
      <c r="R89" s="49"/>
      <c r="S89" s="38"/>
      <c r="T89" s="38" t="s">
        <v>376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373</v>
      </c>
      <c r="C90" s="47">
        <v>1318</v>
      </c>
      <c r="D90" s="46" t="s">
        <v>377</v>
      </c>
      <c r="E90" s="46" t="s">
        <v>378</v>
      </c>
      <c r="F90" s="38" t="s">
        <v>44</v>
      </c>
      <c r="G90" s="46" t="s">
        <v>180</v>
      </c>
      <c r="H90" s="48"/>
      <c r="I90" s="49"/>
      <c r="J90" s="49"/>
      <c r="K90" s="49">
        <v>4</v>
      </c>
      <c r="L90" s="49"/>
      <c r="M90" s="49"/>
      <c r="N90" s="49" t="str">
        <f>SUM(I90:M90)</f>
        <v>0</v>
      </c>
      <c r="O90" s="50"/>
      <c r="P90" s="49">
        <v>620</v>
      </c>
      <c r="Q90" s="49"/>
      <c r="R90" s="49"/>
      <c r="S90" s="38"/>
      <c r="T90" s="38" t="s">
        <v>379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380</v>
      </c>
      <c r="C91" s="58">
        <v>6504</v>
      </c>
      <c r="D91" s="46" t="s">
        <v>381</v>
      </c>
      <c r="E91" s="46" t="s">
        <v>382</v>
      </c>
      <c r="F91" s="38" t="s">
        <v>324</v>
      </c>
      <c r="G91" s="46" t="s">
        <v>64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250</v>
      </c>
      <c r="Q91" s="49"/>
      <c r="R91" s="49"/>
      <c r="S91" s="38" t="s">
        <v>99</v>
      </c>
      <c r="T91" s="38" t="s">
        <v>383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384</v>
      </c>
      <c r="C92" s="58">
        <v>6150</v>
      </c>
      <c r="D92" s="46" t="s">
        <v>385</v>
      </c>
      <c r="E92" s="46" t="s">
        <v>386</v>
      </c>
      <c r="F92" s="38" t="s">
        <v>44</v>
      </c>
      <c r="G92" s="46" t="s">
        <v>85</v>
      </c>
      <c r="H92" s="48"/>
      <c r="I92" s="49"/>
      <c r="J92" s="49">
        <v>2</v>
      </c>
      <c r="K92" s="49"/>
      <c r="L92" s="49"/>
      <c r="M92" s="49"/>
      <c r="N92" s="49" t="str">
        <f>SUM(I92:M92)</f>
        <v>0</v>
      </c>
      <c r="O92" s="50"/>
      <c r="P92" s="49">
        <v>250</v>
      </c>
      <c r="Q92" s="49"/>
      <c r="R92" s="49"/>
      <c r="S92" s="38" t="s">
        <v>99</v>
      </c>
      <c r="T92" s="38" t="s">
        <v>133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387</v>
      </c>
      <c r="C93" s="58">
        <v>6174</v>
      </c>
      <c r="D93" s="46" t="s">
        <v>388</v>
      </c>
      <c r="E93" s="46" t="s">
        <v>389</v>
      </c>
      <c r="F93" s="38" t="s">
        <v>150</v>
      </c>
      <c r="G93" s="46" t="s">
        <v>64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100</v>
      </c>
      <c r="Q93" s="49"/>
      <c r="R93" s="49"/>
      <c r="S93" s="38"/>
      <c r="T93" s="38" t="s">
        <v>390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391</v>
      </c>
      <c r="C94" s="58">
        <v>6939</v>
      </c>
      <c r="D94" s="46" t="s">
        <v>392</v>
      </c>
      <c r="E94" s="46" t="s">
        <v>393</v>
      </c>
      <c r="F94" s="38" t="s">
        <v>90</v>
      </c>
      <c r="G94" s="46" t="s">
        <v>33</v>
      </c>
      <c r="H94" s="48"/>
      <c r="I94" s="49"/>
      <c r="J94" s="49">
        <v>2</v>
      </c>
      <c r="K94" s="49"/>
      <c r="L94" s="49"/>
      <c r="M94" s="49"/>
      <c r="N94" s="49" t="str">
        <f>SUM(I94:M94)</f>
        <v>0</v>
      </c>
      <c r="O94" s="50"/>
      <c r="P94" s="49">
        <v>490</v>
      </c>
      <c r="Q94" s="49"/>
      <c r="R94" s="49"/>
      <c r="S94" s="38"/>
      <c r="T94" s="38" t="s">
        <v>394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395</v>
      </c>
      <c r="C95" s="58">
        <v>6198</v>
      </c>
      <c r="D95" s="46" t="s">
        <v>210</v>
      </c>
      <c r="E95" s="46" t="s">
        <v>396</v>
      </c>
      <c r="F95" s="38" t="s">
        <v>90</v>
      </c>
      <c r="G95" s="46" t="s">
        <v>85</v>
      </c>
      <c r="H95" s="48"/>
      <c r="I95" s="49"/>
      <c r="J95" s="49">
        <v>2</v>
      </c>
      <c r="K95" s="49"/>
      <c r="L95" s="49"/>
      <c r="M95" s="49"/>
      <c r="N95" s="49" t="str">
        <f>SUM(I95:M95)</f>
        <v>0</v>
      </c>
      <c r="O95" s="50"/>
      <c r="P95" s="49">
        <v>250</v>
      </c>
      <c r="Q95" s="49"/>
      <c r="R95" s="49"/>
      <c r="S95" s="38" t="s">
        <v>99</v>
      </c>
      <c r="T95" s="38" t="s">
        <v>397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398</v>
      </c>
      <c r="C96" s="58">
        <v>6246</v>
      </c>
      <c r="D96" s="46" t="s">
        <v>331</v>
      </c>
      <c r="E96" s="46" t="s">
        <v>399</v>
      </c>
      <c r="F96" s="38" t="s">
        <v>324</v>
      </c>
      <c r="G96" s="46" t="s">
        <v>85</v>
      </c>
      <c r="H96" s="48"/>
      <c r="I96" s="49"/>
      <c r="J96" s="49">
        <v>2</v>
      </c>
      <c r="K96" s="49"/>
      <c r="L96" s="49"/>
      <c r="M96" s="49"/>
      <c r="N96" s="49" t="str">
        <f>SUM(I96:M96)</f>
        <v>0</v>
      </c>
      <c r="O96" s="50" t="s">
        <v>400</v>
      </c>
      <c r="P96" s="49">
        <v>250</v>
      </c>
      <c r="Q96" s="49"/>
      <c r="R96" s="49"/>
      <c r="S96" s="38" t="s">
        <v>99</v>
      </c>
      <c r="T96" s="38" t="s">
        <v>401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402</v>
      </c>
      <c r="C97" s="58">
        <v>6294</v>
      </c>
      <c r="D97" s="46" t="s">
        <v>403</v>
      </c>
      <c r="E97" s="46" t="s">
        <v>404</v>
      </c>
      <c r="F97" s="38" t="s">
        <v>68</v>
      </c>
      <c r="G97" s="46" t="s">
        <v>69</v>
      </c>
      <c r="H97" s="48"/>
      <c r="I97" s="49"/>
      <c r="J97" s="49">
        <v>2</v>
      </c>
      <c r="K97" s="49"/>
      <c r="L97" s="49"/>
      <c r="M97" s="49"/>
      <c r="N97" s="49" t="str">
        <f>SUM(I97:M97)</f>
        <v>0</v>
      </c>
      <c r="O97" s="50"/>
      <c r="P97" s="49">
        <v>250</v>
      </c>
      <c r="Q97" s="49"/>
      <c r="R97" s="49"/>
      <c r="S97" s="38" t="s">
        <v>99</v>
      </c>
      <c r="T97" s="38" t="s">
        <v>232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405</v>
      </c>
      <c r="C98" s="58">
        <v>6318</v>
      </c>
      <c r="D98" s="46" t="s">
        <v>406</v>
      </c>
      <c r="E98" s="46" t="s">
        <v>407</v>
      </c>
      <c r="F98" s="38" t="s">
        <v>44</v>
      </c>
      <c r="G98" s="46" t="s">
        <v>85</v>
      </c>
      <c r="H98" s="48"/>
      <c r="I98" s="49"/>
      <c r="J98" s="49">
        <v>2</v>
      </c>
      <c r="K98" s="49"/>
      <c r="L98" s="49"/>
      <c r="M98" s="49"/>
      <c r="N98" s="49" t="str">
        <f>SUM(I98:M98)</f>
        <v>0</v>
      </c>
      <c r="O98" s="50"/>
      <c r="P98" s="49">
        <v>250</v>
      </c>
      <c r="Q98" s="49"/>
      <c r="R98" s="49"/>
      <c r="S98" s="38" t="s">
        <v>99</v>
      </c>
      <c r="T98" s="38" t="s">
        <v>397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317</v>
      </c>
      <c r="C99" s="58">
        <v>60174</v>
      </c>
      <c r="D99" s="46" t="s">
        <v>408</v>
      </c>
      <c r="E99" s="46" t="s">
        <v>409</v>
      </c>
      <c r="F99" s="38" t="s">
        <v>44</v>
      </c>
      <c r="G99" s="46" t="s">
        <v>33</v>
      </c>
      <c r="H99" s="48"/>
      <c r="I99" s="49"/>
      <c r="J99" s="49"/>
      <c r="K99" s="49"/>
      <c r="L99" s="49">
        <v>2</v>
      </c>
      <c r="M99" s="49"/>
      <c r="N99" s="49" t="str">
        <f>SUM(I99:M99)</f>
        <v>0</v>
      </c>
      <c r="O99" s="50"/>
      <c r="P99" s="49">
        <v>370</v>
      </c>
      <c r="Q99" s="49"/>
      <c r="R99" s="49"/>
      <c r="S99" s="38"/>
      <c r="T99" s="38" t="s">
        <v>410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51">
        <v>95</v>
      </c>
      <c r="B100" s="52" t="s">
        <v>411</v>
      </c>
      <c r="C100" s="59">
        <v>6678</v>
      </c>
      <c r="D100" s="52" t="s">
        <v>412</v>
      </c>
      <c r="E100" s="52" t="s">
        <v>413</v>
      </c>
      <c r="F100" s="54" t="s">
        <v>32</v>
      </c>
      <c r="G100" s="52" t="s">
        <v>180</v>
      </c>
      <c r="H100" s="55"/>
      <c r="I100" s="56"/>
      <c r="J100" s="56"/>
      <c r="K100" s="56"/>
      <c r="L100" s="56">
        <v>3</v>
      </c>
      <c r="M100" s="56"/>
      <c r="N100" s="56" t="str">
        <f>SUM(I100:M100)</f>
        <v>0</v>
      </c>
      <c r="O100" s="57"/>
      <c r="P100" s="56"/>
      <c r="Q100" s="56">
        <v>570</v>
      </c>
      <c r="R100" s="56"/>
      <c r="S100" s="54"/>
      <c r="T100" s="54" t="s">
        <v>414</v>
      </c>
      <c r="U100" s="5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415</v>
      </c>
      <c r="C101" s="47">
        <v>5159</v>
      </c>
      <c r="D101" s="46" t="s">
        <v>416</v>
      </c>
      <c r="E101" s="46" t="s">
        <v>417</v>
      </c>
      <c r="F101" s="38" t="s">
        <v>418</v>
      </c>
      <c r="G101" s="46" t="s">
        <v>39</v>
      </c>
      <c r="H101" s="48"/>
      <c r="I101" s="49"/>
      <c r="J101" s="49"/>
      <c r="K101" s="49">
        <v>2</v>
      </c>
      <c r="L101" s="49"/>
      <c r="M101" s="49"/>
      <c r="N101" s="49" t="str">
        <f>SUM(I101:M101)</f>
        <v>0</v>
      </c>
      <c r="O101" s="50"/>
      <c r="P101" s="49">
        <v>380</v>
      </c>
      <c r="Q101" s="49"/>
      <c r="R101" s="49"/>
      <c r="S101" s="38"/>
      <c r="T101" s="38" t="s">
        <v>419</v>
      </c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420</v>
      </c>
      <c r="C102" s="58">
        <v>6472</v>
      </c>
      <c r="D102" s="46" t="s">
        <v>421</v>
      </c>
      <c r="E102" s="46" t="s">
        <v>422</v>
      </c>
      <c r="F102" s="38" t="s">
        <v>423</v>
      </c>
      <c r="G102" s="46" t="s">
        <v>39</v>
      </c>
      <c r="H102" s="48"/>
      <c r="I102" s="49"/>
      <c r="J102" s="49"/>
      <c r="K102" s="49">
        <v>2</v>
      </c>
      <c r="L102" s="49"/>
      <c r="M102" s="49"/>
      <c r="N102" s="49" t="str">
        <f>SUM(I102:M102)</f>
        <v>0</v>
      </c>
      <c r="O102" s="50"/>
      <c r="P102" s="49">
        <v>380</v>
      </c>
      <c r="Q102" s="49"/>
      <c r="R102" s="49"/>
      <c r="S102" s="38"/>
      <c r="T102" s="38" t="s">
        <v>424</v>
      </c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425</v>
      </c>
      <c r="C103" s="58">
        <v>6717</v>
      </c>
      <c r="D103" s="46" t="s">
        <v>426</v>
      </c>
      <c r="E103" s="46" t="s">
        <v>427</v>
      </c>
      <c r="F103" s="38" t="s">
        <v>423</v>
      </c>
      <c r="G103" s="46" t="s">
        <v>39</v>
      </c>
      <c r="H103" s="48"/>
      <c r="I103" s="49"/>
      <c r="J103" s="49"/>
      <c r="K103" s="49">
        <v>2</v>
      </c>
      <c r="L103" s="49"/>
      <c r="M103" s="49"/>
      <c r="N103" s="49" t="str">
        <f>SUM(I103:M103)</f>
        <v>0</v>
      </c>
      <c r="O103" s="50"/>
      <c r="P103" s="49">
        <v>380</v>
      </c>
      <c r="Q103" s="49"/>
      <c r="R103" s="49"/>
      <c r="S103" s="38"/>
      <c r="T103" s="38" t="s">
        <v>428</v>
      </c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429</v>
      </c>
      <c r="C104" s="47">
        <v>4662</v>
      </c>
      <c r="D104" s="46" t="s">
        <v>430</v>
      </c>
      <c r="E104" s="46" t="s">
        <v>431</v>
      </c>
      <c r="F104" s="38" t="s">
        <v>32</v>
      </c>
      <c r="G104" s="46" t="s">
        <v>180</v>
      </c>
      <c r="H104" s="48"/>
      <c r="I104" s="49"/>
      <c r="J104" s="49">
        <v>4</v>
      </c>
      <c r="K104" s="49"/>
      <c r="L104" s="49"/>
      <c r="M104" s="49"/>
      <c r="N104" s="49" t="str">
        <f>SUM(I104:M104)</f>
        <v>0</v>
      </c>
      <c r="O104" s="50"/>
      <c r="P104" s="49">
        <v>840</v>
      </c>
      <c r="Q104" s="49"/>
      <c r="R104" s="49"/>
      <c r="S104" s="38"/>
      <c r="T104" s="38" t="s">
        <v>432</v>
      </c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433</v>
      </c>
      <c r="C105" s="58">
        <v>6366</v>
      </c>
      <c r="D105" s="46" t="s">
        <v>331</v>
      </c>
      <c r="E105" s="46" t="s">
        <v>434</v>
      </c>
      <c r="F105" s="38" t="s">
        <v>423</v>
      </c>
      <c r="G105" s="46" t="s">
        <v>85</v>
      </c>
      <c r="H105" s="48"/>
      <c r="I105" s="49"/>
      <c r="J105" s="49"/>
      <c r="K105" s="49"/>
      <c r="L105" s="49">
        <v>2</v>
      </c>
      <c r="M105" s="49"/>
      <c r="N105" s="49" t="str">
        <f>SUM(I105:M105)</f>
        <v>0</v>
      </c>
      <c r="O105" s="50"/>
      <c r="P105" s="49">
        <v>200</v>
      </c>
      <c r="Q105" s="49"/>
      <c r="R105" s="49"/>
      <c r="S105" s="38" t="s">
        <v>99</v>
      </c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>
        <v>101</v>
      </c>
      <c r="B106" s="46" t="s">
        <v>435</v>
      </c>
      <c r="C106" s="47">
        <v>1588</v>
      </c>
      <c r="D106" s="46" t="s">
        <v>436</v>
      </c>
      <c r="E106" s="46" t="s">
        <v>437</v>
      </c>
      <c r="F106" s="38" t="s">
        <v>438</v>
      </c>
      <c r="G106" s="46" t="s">
        <v>180</v>
      </c>
      <c r="H106" s="48"/>
      <c r="I106" s="49"/>
      <c r="J106" s="49"/>
      <c r="K106" s="49">
        <v>2</v>
      </c>
      <c r="L106" s="49"/>
      <c r="M106" s="49"/>
      <c r="N106" s="49" t="str">
        <f>SUM(I106:M106)</f>
        <v>0</v>
      </c>
      <c r="O106" s="50"/>
      <c r="P106" s="49">
        <v>785</v>
      </c>
      <c r="Q106" s="49"/>
      <c r="R106" s="49"/>
      <c r="S106" s="38" t="s">
        <v>99</v>
      </c>
      <c r="T106" s="38" t="s">
        <v>439</v>
      </c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>
        <v>102</v>
      </c>
      <c r="B107" s="46" t="s">
        <v>440</v>
      </c>
      <c r="C107" s="58">
        <v>6009</v>
      </c>
      <c r="D107" s="46" t="s">
        <v>441</v>
      </c>
      <c r="E107" s="46" t="s">
        <v>442</v>
      </c>
      <c r="F107" s="38" t="s">
        <v>438</v>
      </c>
      <c r="G107" s="46" t="s">
        <v>64</v>
      </c>
      <c r="H107" s="48"/>
      <c r="I107" s="49"/>
      <c r="J107" s="49"/>
      <c r="K107" s="49"/>
      <c r="L107" s="49">
        <v>3</v>
      </c>
      <c r="M107" s="49"/>
      <c r="N107" s="49" t="str">
        <f>SUM(I107:M107)</f>
        <v>0</v>
      </c>
      <c r="O107" s="50"/>
      <c r="P107" s="49">
        <v>290</v>
      </c>
      <c r="Q107" s="49"/>
      <c r="R107" s="49"/>
      <c r="S107" s="38"/>
      <c r="T107" s="38" t="s">
        <v>443</v>
      </c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>
        <v>103</v>
      </c>
      <c r="B108" s="46" t="s">
        <v>444</v>
      </c>
      <c r="C108" s="47">
        <v>2913</v>
      </c>
      <c r="D108" s="46" t="s">
        <v>445</v>
      </c>
      <c r="E108" s="46" t="s">
        <v>446</v>
      </c>
      <c r="F108" s="38" t="s">
        <v>32</v>
      </c>
      <c r="G108" s="46" t="s">
        <v>447</v>
      </c>
      <c r="H108" s="48"/>
      <c r="I108" s="49"/>
      <c r="J108" s="49">
        <v>3</v>
      </c>
      <c r="K108" s="49"/>
      <c r="L108" s="49"/>
      <c r="M108" s="49"/>
      <c r="N108" s="49" t="str">
        <f>SUM(I108:M108)</f>
        <v>0</v>
      </c>
      <c r="O108" s="50"/>
      <c r="P108" s="49">
        <v>330</v>
      </c>
      <c r="Q108" s="49"/>
      <c r="R108" s="49"/>
      <c r="S108" s="38"/>
      <c r="T108" s="38" t="s">
        <v>448</v>
      </c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>
        <v>104</v>
      </c>
      <c r="B109" s="46" t="s">
        <v>449</v>
      </c>
      <c r="C109" s="58">
        <v>6525</v>
      </c>
      <c r="D109" s="46" t="s">
        <v>450</v>
      </c>
      <c r="E109" s="46" t="s">
        <v>451</v>
      </c>
      <c r="F109" s="38" t="s">
        <v>423</v>
      </c>
      <c r="G109" s="46" t="s">
        <v>180</v>
      </c>
      <c r="H109" s="48"/>
      <c r="I109" s="49"/>
      <c r="J109" s="49">
        <v>2</v>
      </c>
      <c r="K109" s="49"/>
      <c r="L109" s="49"/>
      <c r="M109" s="49"/>
      <c r="N109" s="49" t="str">
        <f>SUM(I109:M109)</f>
        <v>0</v>
      </c>
      <c r="O109" s="50"/>
      <c r="P109" s="49">
        <v>250</v>
      </c>
      <c r="Q109" s="49"/>
      <c r="R109" s="49"/>
      <c r="S109" s="38" t="s">
        <v>99</v>
      </c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>
        <v>105</v>
      </c>
      <c r="B110" s="46" t="s">
        <v>452</v>
      </c>
      <c r="C110" s="58">
        <v>6728</v>
      </c>
      <c r="D110" s="46" t="s">
        <v>453</v>
      </c>
      <c r="E110" s="46" t="s">
        <v>454</v>
      </c>
      <c r="F110" s="38" t="s">
        <v>455</v>
      </c>
      <c r="G110" s="46" t="s">
        <v>85</v>
      </c>
      <c r="H110" s="48"/>
      <c r="I110" s="49"/>
      <c r="J110" s="49">
        <v>2</v>
      </c>
      <c r="K110" s="49"/>
      <c r="L110" s="49"/>
      <c r="M110" s="49"/>
      <c r="N110" s="49" t="str">
        <f>SUM(I110:M110)</f>
        <v>0</v>
      </c>
      <c r="O110" s="50"/>
      <c r="P110" s="49">
        <v>250</v>
      </c>
      <c r="Q110" s="49"/>
      <c r="R110" s="49"/>
      <c r="S110" s="38" t="s">
        <v>99</v>
      </c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>
        <v>106</v>
      </c>
      <c r="B111" s="46" t="s">
        <v>456</v>
      </c>
      <c r="C111" s="58">
        <v>6982</v>
      </c>
      <c r="D111" s="46" t="s">
        <v>457</v>
      </c>
      <c r="E111" s="46" t="s">
        <v>458</v>
      </c>
      <c r="F111" s="38" t="s">
        <v>459</v>
      </c>
      <c r="G111" s="46" t="s">
        <v>180</v>
      </c>
      <c r="H111" s="48"/>
      <c r="I111" s="49"/>
      <c r="J111" s="49"/>
      <c r="K111" s="49"/>
      <c r="L111" s="49">
        <v>2</v>
      </c>
      <c r="M111" s="49"/>
      <c r="N111" s="49" t="str">
        <f>SUM(I111:M111)</f>
        <v>0</v>
      </c>
      <c r="O111" s="50"/>
      <c r="P111" s="49">
        <v>200</v>
      </c>
      <c r="Q111" s="49"/>
      <c r="R111" s="49"/>
      <c r="S111" s="38" t="s">
        <v>99</v>
      </c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>
        <v>107</v>
      </c>
      <c r="B112" s="46" t="s">
        <v>460</v>
      </c>
      <c r="C112" s="58">
        <v>6763</v>
      </c>
      <c r="D112" s="46" t="s">
        <v>461</v>
      </c>
      <c r="E112" s="46" t="s">
        <v>462</v>
      </c>
      <c r="F112" s="38" t="s">
        <v>455</v>
      </c>
      <c r="G112" s="46" t="s">
        <v>85</v>
      </c>
      <c r="H112" s="48"/>
      <c r="I112" s="49"/>
      <c r="J112" s="49">
        <v>2</v>
      </c>
      <c r="K112" s="49"/>
      <c r="L112" s="49"/>
      <c r="M112" s="49"/>
      <c r="N112" s="49" t="str">
        <f>SUM(I112:M112)</f>
        <v>0</v>
      </c>
      <c r="O112" s="50"/>
      <c r="P112" s="49">
        <v>250</v>
      </c>
      <c r="Q112" s="49"/>
      <c r="R112" s="49"/>
      <c r="S112" s="38" t="s">
        <v>99</v>
      </c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51">
        <v>108</v>
      </c>
      <c r="B113" s="52" t="s">
        <v>463</v>
      </c>
      <c r="C113" s="53">
        <v>5178</v>
      </c>
      <c r="D113" s="52" t="s">
        <v>464</v>
      </c>
      <c r="E113" s="52" t="s">
        <v>465</v>
      </c>
      <c r="F113" s="54" t="s">
        <v>466</v>
      </c>
      <c r="G113" s="52" t="s">
        <v>467</v>
      </c>
      <c r="H113" s="55"/>
      <c r="I113" s="56"/>
      <c r="J113" s="56"/>
      <c r="K113" s="56">
        <v>55</v>
      </c>
      <c r="L113" s="56"/>
      <c r="M113" s="56"/>
      <c r="N113" s="56" t="str">
        <f>SUM(I113:M113)</f>
        <v>0</v>
      </c>
      <c r="O113" s="57">
        <v>90</v>
      </c>
      <c r="P113" s="56"/>
      <c r="Q113" s="56">
        <v>2750</v>
      </c>
      <c r="R113" s="56"/>
      <c r="S113" s="54"/>
      <c r="T113" s="54" t="s">
        <v>468</v>
      </c>
      <c r="U113" s="5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