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<sst xmlns="http://schemas.openxmlformats.org/spreadsheetml/2006/main" uniqueCount="328">
  <si>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</si>
  <si>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</si>
  <si>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</si>
  <si>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</si>
  <si>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</si>
  <si>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</si>
  <si>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</si>
  <si>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</si>
  <si>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</si>
  <si>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</si>
  <si>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</si>
  <si>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</si>
  <si>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</si>
  <si>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</si>
  <si>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</si>
  <si>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</si>
  <si>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</si>
  <si>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</si>
  <si>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</si>
  <si>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</si>
  <si>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</si>
  <si>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</si>
  <si>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</si>
  <si>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</si>
  <si>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</si>
  <si>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</si>
  <si>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</si>
  <si>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</si>
  <si>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</si>
  <si>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</si>
  <si>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</si>
  <si>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</si>
  <si>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</si>
  <si>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</si>
  <si>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</si>
  <si>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Федор</t>
  </si>
  <si>
    <t>ЗАБИРАТЬ ПУСТУЮ ТАРУ ОБЯЗАТЕЛЬНО!!!!МОЖНО ДЕЛИТЬ. новые цены
Довезти завтра 105 бут</t>
  </si>
  <si>
    <t>ТАСИС</t>
  </si>
  <si>
    <t>Спб, ул. Промышленная д.14А</t>
  </si>
  <si>
    <t>8-911-244-60-24</t>
  </si>
  <si>
    <t>10:00-14:00</t>
  </si>
  <si>
    <t>Вячеслав</t>
  </si>
  <si>
    <t>на 4й ЭТАЖ. ПОМЕНЯЛИ ВОДУ ПОДПИСАТЬ ДОГОВОР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</si>
  <si>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Электротехмаш - Спиридонов</t>
  </si>
  <si>
    <t>СПб, ул. Новоселов д. 8</t>
  </si>
  <si>
    <t>334-98-01,334-98-02, 334-98-07, 334-98-08</t>
  </si>
  <si>
    <t>10:00-16:00</t>
  </si>
  <si>
    <t>Александр</t>
  </si>
  <si>
    <t>работают до 16 созвон утром уточнить время доставки!! новая цена. ДОВОЗИМ 15 бут</t>
  </si>
  <si>
    <t>Полигон</t>
  </si>
  <si>
    <t>г. Колпино, СПб, ул. Понтонная</t>
  </si>
  <si>
    <t>6 км, 8-962-726-12-66,</t>
  </si>
  <si>
    <t>Фахри</t>
  </si>
  <si>
    <t>довозим 15 бут, ЗАБИРАТЬ ВСЮ ПУСТУЮ ТАРУ!!!.созвон утром для пропуска!! 8-962-726-12-66, №3 (90 из 250)</t>
  </si>
  <si>
    <t>Фанерный</t>
  </si>
  <si>
    <t>СПб, посёлок Понтонный, ул. Фанерная д. 5</t>
  </si>
  <si>
    <t>648-16-15(доб.2242), 8-921-356-48-83</t>
  </si>
  <si>
    <t>В 1с - СВЕЗА, склад,
НОВЫЕ ЦЕНЫ по 100р/бут. ДОВОЗИМ 60 бут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</si>
  <si>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</si>
  <si>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</si>
  <si>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</si>
  <si>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10:00-17:00</t>
  </si>
  <si>
    <t>новая цена, довозим 4 бут</t>
  </si>
  <si>
    <t>Клиент№4922</t>
  </si>
  <si>
    <t>поселок Понтонный, СПб, ул. Первомайская, д. 38</t>
  </si>
  <si>
    <t>949-94-69 Константин, 642-81-45</t>
  </si>
  <si>
    <t>новые цены, довозим  5 бут, оплатили всю сумму вчера.</t>
  </si>
  <si>
    <t>Клиент№6748</t>
  </si>
  <si>
    <t>г. Красное Село, СПб, Кингисеппское шоссе, д. 6</t>
  </si>
  <si>
    <t>кв.278, 8-921-427-69-74</t>
  </si>
  <si>
    <t>созвон</t>
  </si>
  <si>
    <t>ТД Балтика</t>
  </si>
  <si>
    <t>СПб, пр. Солидарности д. 3к1</t>
  </si>
  <si>
    <t>кв 368, 8-911-919-65-12</t>
  </si>
  <si>
    <t>10:00-15:00</t>
  </si>
  <si>
    <t>NaN</t>
  </si>
  <si>
    <t>созвон за час ! Поставка №2 (6 из 12)ПОДПИСАТЬ АКТ-ПРИЁМА ПЕРЕДАЧИ. новые цены</t>
  </si>
  <si>
    <t>водоносов</t>
  </si>
  <si>
    <t>СПб, набережная реки Фонтанки д. 171</t>
  </si>
  <si>
    <t>кв.22, 8-921-313-05-91</t>
  </si>
  <si>
    <t>18:00-21:00</t>
  </si>
  <si>
    <t>днём не примут!</t>
  </si>
  <si>
    <t>Клиент№6850</t>
  </si>
  <si>
    <t>Спб, Набережная реки Фонтанки д.76</t>
  </si>
  <si>
    <t>кв.5, 8-965-013-50-71</t>
  </si>
  <si>
    <t>09:00-12:00</t>
  </si>
  <si>
    <t>Надирбек</t>
  </si>
  <si>
    <t>ВОЗИТЬ В СТРОГО УКАЗАННОЕ ВРЕМЯ, созвон если не успеваете, заказали Ё</t>
  </si>
  <si>
    <t>Клиен №6073</t>
  </si>
  <si>
    <t>Красное село, СПб, ул. Театральная д. 3</t>
  </si>
  <si>
    <t>кв. 158, 3й этаж, лифт есть, 8-921-362-56-60, 8-981-103-18-66</t>
  </si>
  <si>
    <t>звонить на второй номер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</si>
  <si>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</si>
  <si>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</si>
  <si>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</si>
  <si>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</si>
  <si>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работают)новые цены. ЗАВТРА ДОВЕЗТИ 5 бут</t>
  </si>
  <si>
    <t>Водоносов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</si>
  <si>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</si>
  <si>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</si>
  <si>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</si>
  <si>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Владимир</t>
  </si>
  <si>
    <t xml:space="preserve">1 - Помпа СТАНДАРТ
 </t>
  </si>
  <si>
    <t>новые цены, созвон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</si>
  <si>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</si>
  <si>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</si>
  <si>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</si>
  <si>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</si>
  <si>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Пятый сезон</t>
  </si>
  <si>
    <t>Спб,  Невский проспект, д.74/76</t>
  </si>
  <si>
    <t>литера А, помещение 54-11, (Парадная справа от кафе Чебурум, код 11)  8-960-190-85-95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</si>
  <si>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</si>
  <si>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</si>
  <si>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</si>
  <si>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</si>
  <si>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Профи сервисная служба водоносов</t>
  </si>
  <si>
    <t>СПб, Большая Монетная ул. д. 16</t>
  </si>
  <si>
    <t>офис 190, 928-81-61</t>
  </si>
  <si>
    <t>3й этаж.новые цены</t>
  </si>
  <si>
    <t>Клиент №6097</t>
  </si>
  <si>
    <t>СПб, садоводство Торики, СНТ Электорсила-2, 5ая линия д. 24</t>
  </si>
  <si>
    <t>8-921-910-99-51,  8-921-377-50-95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</si>
  <si>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</si>
  <si>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</si>
  <si>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</si>
  <si>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</si>
  <si>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</si>
  <si>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Спиридонов</t>
  </si>
  <si>
    <t>Горелово, СПб, ул. Связи</t>
  </si>
  <si>
    <t>СНТ "Юбилейный" 4-я линия, тел. +7950-028-66-62</t>
  </si>
  <si>
    <t>8-981-148-57-36. новые цены</t>
  </si>
  <si>
    <t>Клиент№5376</t>
  </si>
  <si>
    <t>СПб, пр.Маршала Жукова, д. 21</t>
  </si>
  <si>
    <t>автоцентр, 1-й этаж, секция 90, 8-911-294-26-93</t>
  </si>
  <si>
    <t>новая цена. с 10 работают</t>
  </si>
  <si>
    <t>СПб, деревня Кудрово, Ленинградская ул. д. 7</t>
  </si>
  <si>
    <t>Новый Оккервиль, кв 1184, 6-й эт,лифт есть, 8-981-713-23-07</t>
  </si>
  <si>
    <t>новые цены. СОЗВОН ЗА ЧАС!!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</si>
  <si>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</si>
  <si>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</si>
  <si>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</si>
  <si>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10:00-13:00</t>
  </si>
  <si>
    <t>работают с 10!!!8-911-003-81-08,  новая цена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</si>
  <si>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</si>
  <si>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</si>
  <si>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</si>
  <si>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новые цены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</si>
  <si>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</si>
  <si>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</si>
  <si>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</si>
  <si>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19:00-21:00</t>
  </si>
  <si>
    <t>созвон за час!ПОМЕНЯЛИ ВОДУ. новая цена</t>
  </si>
  <si>
    <t>СПб, ул. Белы Куна, д. 20к1</t>
  </si>
  <si>
    <t>комиссионный магазин Монета, 8-981-148-45-80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</si>
  <si>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</si>
  <si>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</si>
  <si>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новые цены</t>
  </si>
  <si>
    <t>СПб, ул. Передовиков д.8А</t>
  </si>
  <si>
    <t>8-964-374-92-01 Виталий</t>
  </si>
  <si>
    <t>11:00-17:00</t>
  </si>
  <si>
    <t>Созвон бъяснит куда выгружать,новая цена</t>
  </si>
  <si>
    <t>г. Пушкин, СПб, бульвар Алексея Толстого, д. 13к1</t>
  </si>
  <si>
    <t>кв. 11, 8-921-353-11-68</t>
  </si>
  <si>
    <t>09:00-13:00</t>
  </si>
  <si>
    <t>если не успеваете - созвон</t>
  </si>
  <si>
    <t>Транснефть Балтика</t>
  </si>
  <si>
    <t>Спб, Басков переулок д. 14</t>
  </si>
  <si>
    <t>8-981-952-13-47</t>
  </si>
  <si>
    <t>09:00-15:00</t>
  </si>
  <si>
    <t>передать доки за август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</si>
  <si>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</si>
  <si>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</si>
  <si>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</si>
  <si>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ЗАБРАТЬ ПУСТУЮ ТАРУ СЧЁТ СКИДЫВАТЬ chelpakov@mail.ru этот адрес как ориентир ориентир ЭКСПОФОРУМ строй площадка М-11 звоните подписать акт СТРОГО при каждой поставке ЗАБИРАТЬ ТАРУ. завтра довезти 10 бут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</si>
  <si>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</si>
  <si>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</si>
  <si>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</si>
  <si>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09:00-14:00</t>
  </si>
  <si>
    <t>созвон! новая цена</t>
  </si>
  <si>
    <t>БИС (бывш. Клен)</t>
  </si>
  <si>
    <t>СПб, ул. Коллонтай  д. 3</t>
  </si>
  <si>
    <t>677-74-13, ТРК Лондон Молл</t>
  </si>
  <si>
    <t>СОЗВОН!новая цена новый счёт  Поставка №4(17 из 20))
ИП Безухов</t>
  </si>
  <si>
    <t>Пушкин, ул. Красной Звезды д. 22</t>
  </si>
  <si>
    <t>кв3  8-921-971-52-53</t>
  </si>
  <si>
    <t>новая цена, СОЗВОН ЕСЛИ НЕ УСПЕВАЕТЕ</t>
  </si>
  <si>
    <t>ЦККТРУ (Центр контроля качества)</t>
  </si>
  <si>
    <t>СПб, Сувовровский проспект д. 65</t>
  </si>
  <si>
    <t>Лит Б,  274-14-30 , 8-901-323-38-33,274-14-30</t>
  </si>
  <si>
    <t xml:space="preserve">24 - Вода Варенька 0,6л негаз
 </t>
  </si>
  <si>
    <t>8-921-323-01-70 ПОЗВОНИТЕ НА ЭТОТ НОМЕР ПРИ  ПОДЪЕЗДЕ , 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 доки оставить- в след раз заберут</t>
  </si>
  <si>
    <t>СПб, ул. Кемская д. 10</t>
  </si>
  <si>
    <t>498-74-24 Акмаева Марина Владимировна</t>
  </si>
  <si>
    <t>ТЕНДЕР ПОДПИСЫВАТЬ АКТ НА ТАРУ. Доки старого образца особое заполнение см. папку Договор 145/2018 от 20.12.2018 г.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</si>
  <si>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</si>
  <si>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</si>
  <si>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</si>
  <si>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 завтра довезти 10 бут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</si>
  <si>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</si>
  <si>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</si>
  <si>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</si>
  <si>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</t>
  </si>
  <si>
    <t>С.Е.Консалт</t>
  </si>
  <si>
    <t>СПБ, ул. Промышленная д.19Р</t>
  </si>
  <si>
    <t>бц "Редуктор", 2 этаж, офис 224., 8-921-905-92-11</t>
  </si>
  <si>
    <t>10:00-12:00</t>
  </si>
  <si>
    <t>224 офис</t>
  </si>
  <si>
    <t>СПб, ул. Кирочная д.29</t>
  </si>
  <si>
    <t>СПА-салон  "Малина", 8-981-112-42-74</t>
  </si>
  <si>
    <t>новая цена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</si>
  <si>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</si>
  <si>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</si>
  <si>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</si>
  <si>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</si>
  <si>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СПб, пр. Энгельса д. 154</t>
  </si>
  <si>
    <t>офис 220, позвонить при подъезде, скажут что куда отгружать, 677-72-63</t>
  </si>
  <si>
    <t>СОЗВОН!новая цена  Поставка №5(20 из 20)))новый счёт  Поставка №1(7 из 20)
Подъём 5р/бут
передать доки за 23.05 не оплачены</t>
  </si>
  <si>
    <t>Спб, ул.Кораблестроителей д.30</t>
  </si>
  <si>
    <t>8-968-191-02-48</t>
  </si>
  <si>
    <t>15:00-21:00</t>
  </si>
  <si>
    <t>с 15!! созвон. новые цены в навигаторе вбить nudelab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</si>
  <si>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</si>
  <si>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</si>
  <si>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</si>
  <si>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ЗАБРАТЬ ТАРУ</t>
  </si>
  <si>
    <t>ИП Завьялова Дарья Ивановна водоносов</t>
  </si>
  <si>
    <t>СПб, ул. Бутлерова, д. 11к1</t>
  </si>
  <si>
    <t>Парикмахерская PLOIKA, 40-715-40</t>
  </si>
  <si>
    <t>Классик-Логистика (бывшие ООО Классик)</t>
  </si>
  <si>
    <t>СПб, ул. Якорная, д. 17</t>
  </si>
  <si>
    <t>склад, 649-77-35, 8-962-703-65-13</t>
  </si>
  <si>
    <t>новые цены. ЗАКАЗЫВАЮТ ПЕРВУЮ КАТЕГОРИЮ, 4й - 5 бу</t>
  </si>
  <si>
    <t>Клиент№3423</t>
  </si>
  <si>
    <t>г. Ломоносов, СПб,  Михайловская ул. д. 18а</t>
  </si>
  <si>
    <t>кв. 83, 422-82-38, 8-963-325-04-15</t>
  </si>
  <si>
    <t>12:00-17:00</t>
  </si>
  <si>
    <t>домофон не работает- созвон новая цена.</t>
  </si>
  <si>
    <t>Бизнес портал</t>
  </si>
  <si>
    <t>СПб, Нефтяная дорога д.11</t>
  </si>
  <si>
    <t>8-967-531-15-20 Павел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</si>
  <si>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</si>
  <si>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</si>
  <si>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</si>
  <si>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13:00-20:00</t>
  </si>
  <si>
    <t>не раньше 13!!</t>
  </si>
  <si>
    <t>СПб, ул. Кирочная д.4А</t>
  </si>
  <si>
    <t>Управление по вопросам минграции каб 210, 573-37-32</t>
  </si>
  <si>
    <t>с 13 до 14 обед никто не примет. кабинет 101</t>
  </si>
  <si>
    <t>ТрейдРитейл</t>
  </si>
  <si>
    <t>СПб, ул. Ново-Рыбинская, д. 19/21</t>
  </si>
  <si>
    <t>оф. 534, Антон Евгеньевич - +7 913 946-60-17</t>
  </si>
  <si>
    <t>созвон за час!! заказывают Плеску натур. ЗАБРАТЬ пустые бут</t>
  </si>
  <si>
    <t>Современная Диагностическая Клиника +</t>
  </si>
  <si>
    <t>СПб, ул. Ушинского д.5</t>
  </si>
  <si>
    <t>к1, 2-й этаж, 424-12-21</t>
  </si>
  <si>
    <t>новая цена , ЧИСТЫЕ БУТЫЛИ! заменить 2 бутыли  с водой (говорят горькая на вкус),</t>
  </si>
  <si>
    <t>Горелово, СПб, ул. Заречная</t>
  </si>
  <si>
    <t>созвон объяснят как проехать, 8-911-213-59-82 СНТ Предпортовец</t>
  </si>
  <si>
    <t>созвон за час!новая цена</t>
  </si>
  <si>
    <t>СПб, посёлок Парголово, ул. Фёдора Абрамова, 8</t>
  </si>
  <si>
    <t>кв. 1938, 8-931-213-95-48</t>
  </si>
  <si>
    <t>созвон минимум за час!
Мы БЫЛИ должны 20р</t>
  </si>
  <si>
    <t>Ижора-Автосервис</t>
  </si>
  <si>
    <t>Колпино, СПб, Трудящихся бульвар д. 16</t>
  </si>
  <si>
    <t>461-78-48, 8-905-260-63-80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</si>
  <si>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</si>
  <si>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</si>
  <si>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</si>
  <si>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</si>
  <si>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</si>
  <si>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</si>
  <si>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</si>
  <si>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  НОВАЯ ЦЕНА
Мы должны 20р</t>
  </si>
  <si>
    <t>Женская консультация №22</t>
  </si>
  <si>
    <t>СПб, ул. Сикейроса д. 10 литер В</t>
  </si>
  <si>
    <t>8-911-844-48-11 Ольга Николаевна</t>
  </si>
  <si>
    <t>ПЕРЕДАТЬ АКТЫ(особые)тендер,  особое заполнение -вписывать старого образца Контракт № 18000090-19 от 18.12.2018 г. ВОДУ СТАВИТЬ ПО 19 Л.</t>
  </si>
  <si>
    <t>СПб, ул. Орджоникидзе д. 52</t>
  </si>
  <si>
    <t>кв 558,  8-981-167-55-07</t>
  </si>
  <si>
    <t>Нам БЫЛИ должны 370р, с 18!!!</t>
  </si>
  <si>
    <t>ЛинПром</t>
  </si>
  <si>
    <t>СПб, Пискарёвский пр., д. 150к2</t>
  </si>
  <si>
    <t>производственная площадка, 8-905-208-12-29</t>
  </si>
  <si>
    <t>на Гжатскую PL NAT, на Пискаревский Ё . новые цены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</si>
  <si>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</si>
  <si>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</si>
  <si>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</si>
  <si>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ИП Кузьмина А.В. водоносов</t>
  </si>
  <si>
    <t>Спб, ул. Глухая Зеленина д. 2</t>
  </si>
  <si>
    <t>вход  с Малой Зеленина, 8-952-368-91-10</t>
  </si>
  <si>
    <t>09:00-19:00</t>
  </si>
  <si>
    <t xml:space="preserve">1 - Помпа АКВА
 </t>
  </si>
  <si>
    <t>договор</t>
  </si>
  <si>
    <t>Клиент№5150</t>
  </si>
  <si>
    <t>СПб, ул. Брянцева д. 15к2</t>
  </si>
  <si>
    <t>кв. 373, 8-931-357-01-40</t>
  </si>
  <si>
    <t>новые цены. ЗВОНИТЬ на НОМЕР 8-921-770-90-05, строго до 14! (вечером бывают очень поздно)</t>
  </si>
  <si>
    <t>Олниса</t>
  </si>
  <si>
    <t>СПБ, Брестский бульвар д.8 литерА</t>
  </si>
  <si>
    <t>8-800-333-19-59</t>
  </si>
  <si>
    <t>сдадут 8 пустых бут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</si>
  <si>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</si>
  <si>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</si>
  <si>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</si>
  <si>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ул. Пионерстроя д. 17к1</t>
  </si>
  <si>
    <t>кв. 29, 8-951-671-08-82</t>
  </si>
  <si>
    <t>Созвон за полчаса. новые цены  8-961-469-81-28</t>
  </si>
  <si>
    <t>Клиент№6665</t>
  </si>
  <si>
    <t>СПб, ул. Мебельная д. 19к2</t>
  </si>
  <si>
    <t>салон красоты, 8-921-575-16-34</t>
  </si>
  <si>
    <t xml:space="preserve">1 - ЧЕК (всегда)
 </t>
  </si>
  <si>
    <t>клиент от Димы М., быть вежливыми!!!  чек всегда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</si>
  <si>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</si>
  <si>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</si>
  <si>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</si>
  <si>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,новые цены</t>
  </si>
  <si>
    <t>деревня Верхняя Колония, СПб, ул. Молодежная, д. 4</t>
  </si>
  <si>
    <t>8-950-000-03-33</t>
  </si>
  <si>
    <t>Клиент№3047</t>
  </si>
  <si>
    <t>СПб, Пискаревский пр. д. 63Б</t>
  </si>
  <si>
    <t>607-64-27, 8-906-253-19-66</t>
  </si>
  <si>
    <t>не позже 17-00, новые цены,. созвон</t>
  </si>
  <si>
    <t>Фабрика</t>
  </si>
  <si>
    <t>СПб, Степана Разина д. 9-11</t>
  </si>
  <si>
    <t>самовывоз соседи</t>
  </si>
  <si>
    <t>с 9 до 13</t>
  </si>
  <si>
    <t>-</t>
  </si>
  <si>
    <t>счёт на 4 бут, поставка №4 (2 из 4), соседи на этаже с нами через стенку.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</si>
</sst>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2194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3600</v>
      </c>
      <c r="R6" s="56">
        <v>150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3576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>
        <v>10</v>
      </c>
      <c r="K7" s="56"/>
      <c r="L7" s="56"/>
      <c r="M7" s="56"/>
      <c r="N7" s="56" t="str">
        <f>SUM(I7:M7)</f>
        <v>0</v>
      </c>
      <c r="O7" s="57"/>
      <c r="P7" s="56"/>
      <c r="Q7" s="56">
        <v>1350</v>
      </c>
      <c r="R7" s="56">
        <v>150</v>
      </c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5903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15</v>
      </c>
      <c r="L8" s="56"/>
      <c r="M8" s="56"/>
      <c r="N8" s="56" t="str">
        <f>SUM(I8:M8)</f>
        <v>0</v>
      </c>
      <c r="O8" s="57"/>
      <c r="P8" s="56"/>
      <c r="Q8" s="56">
        <v>1350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50013</v>
      </c>
      <c r="D9" s="52" t="s">
        <v>50</v>
      </c>
      <c r="E9" s="52" t="s">
        <v>51</v>
      </c>
      <c r="F9" s="54" t="s">
        <v>40</v>
      </c>
      <c r="G9" s="52" t="s">
        <v>52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2175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1999</v>
      </c>
      <c r="D10" s="52" t="s">
        <v>55</v>
      </c>
      <c r="E10" s="52" t="s">
        <v>56</v>
      </c>
      <c r="F10" s="54" t="s">
        <v>40</v>
      </c>
      <c r="G10" s="52" t="s">
        <v>52</v>
      </c>
      <c r="H10" s="55"/>
      <c r="I10" s="56"/>
      <c r="J10" s="56"/>
      <c r="K10" s="56">
        <v>60</v>
      </c>
      <c r="L10" s="56"/>
      <c r="M10" s="56"/>
      <c r="N10" s="56" t="str">
        <f>SUM(I10:M10)</f>
        <v>0</v>
      </c>
      <c r="O10" s="57"/>
      <c r="P10" s="56"/>
      <c r="Q10" s="56">
        <v>6000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2452</v>
      </c>
      <c r="D11" s="52" t="s">
        <v>59</v>
      </c>
      <c r="E11" s="52" t="s">
        <v>60</v>
      </c>
      <c r="F11" s="54" t="s">
        <v>61</v>
      </c>
      <c r="G11" s="52" t="s">
        <v>52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560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4922</v>
      </c>
      <c r="D12" s="46" t="s">
        <v>64</v>
      </c>
      <c r="E12" s="46" t="s">
        <v>65</v>
      </c>
      <c r="F12" s="38" t="s">
        <v>61</v>
      </c>
      <c r="G12" s="46" t="s">
        <v>52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58">
        <v>6748</v>
      </c>
      <c r="D13" s="46" t="s">
        <v>68</v>
      </c>
      <c r="E13" s="46" t="s">
        <v>69</v>
      </c>
      <c r="F13" s="38" t="s">
        <v>40</v>
      </c>
      <c r="G13" s="46" t="s">
        <v>41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1721</v>
      </c>
      <c r="D14" s="52" t="s">
        <v>72</v>
      </c>
      <c r="E14" s="52" t="s">
        <v>73</v>
      </c>
      <c r="F14" s="54" t="s">
        <v>74</v>
      </c>
      <c r="G14" s="52" t="s">
        <v>47</v>
      </c>
      <c r="H14" s="55"/>
      <c r="I14" s="56"/>
      <c r="J14" s="56">
        <v>3</v>
      </c>
      <c r="K14" s="56"/>
      <c r="L14" s="56"/>
      <c r="M14" s="56"/>
      <c r="N14" s="56" t="str">
        <f>SUM(I14:M14)</f>
        <v>0</v>
      </c>
      <c r="O14" s="57"/>
      <c r="P14" s="56"/>
      <c r="Q14" s="56" t="s">
        <v>75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58">
        <v>4960</v>
      </c>
      <c r="D15" s="46" t="s">
        <v>78</v>
      </c>
      <c r="E15" s="46" t="s">
        <v>79</v>
      </c>
      <c r="F15" s="38" t="s">
        <v>80</v>
      </c>
      <c r="G15" s="46" t="s">
        <v>47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58">
        <v>6850</v>
      </c>
      <c r="D16" s="46" t="s">
        <v>83</v>
      </c>
      <c r="E16" s="46" t="s">
        <v>84</v>
      </c>
      <c r="F16" s="38" t="s">
        <v>85</v>
      </c>
      <c r="G16" s="46" t="s">
        <v>86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58">
        <v>6073</v>
      </c>
      <c r="D17" s="46" t="s">
        <v>89</v>
      </c>
      <c r="E17" s="46" t="s">
        <v>90</v>
      </c>
      <c r="F17" s="38" t="s">
        <v>74</v>
      </c>
      <c r="G17" s="46" t="s">
        <v>41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92</v>
      </c>
      <c r="C18" s="53">
        <v>4610</v>
      </c>
      <c r="D18" s="52" t="s">
        <v>93</v>
      </c>
      <c r="E18" s="52" t="s">
        <v>94</v>
      </c>
      <c r="F18" s="54" t="s">
        <v>95</v>
      </c>
      <c r="G18" s="52" t="s">
        <v>47</v>
      </c>
      <c r="H18" s="55"/>
      <c r="I18" s="56"/>
      <c r="J18" s="56"/>
      <c r="K18" s="56">
        <v>25</v>
      </c>
      <c r="L18" s="56"/>
      <c r="M18" s="56"/>
      <c r="N18" s="56" t="str">
        <f>SUM(I18:M18)</f>
        <v>0</v>
      </c>
      <c r="O18" s="57"/>
      <c r="P18" s="56"/>
      <c r="Q18" s="56">
        <v>3250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1054</v>
      </c>
      <c r="D19" s="46" t="s">
        <v>98</v>
      </c>
      <c r="E19" s="46" t="s">
        <v>99</v>
      </c>
      <c r="F19" s="38" t="s">
        <v>100</v>
      </c>
      <c r="G19" s="46" t="s">
        <v>101</v>
      </c>
      <c r="H19" s="48"/>
      <c r="I19" s="49"/>
      <c r="J19" s="49"/>
      <c r="K19" s="49"/>
      <c r="L19" s="49">
        <v>14</v>
      </c>
      <c r="M19" s="49"/>
      <c r="N19" s="49" t="str">
        <f>SUM(I19:M19)</f>
        <v>0</v>
      </c>
      <c r="O19" s="50"/>
      <c r="P19" s="49">
        <v>2395</v>
      </c>
      <c r="Q19" s="49"/>
      <c r="R19" s="49"/>
      <c r="S19" s="38" t="s">
        <v>102</v>
      </c>
      <c r="T19" s="38" t="s">
        <v>103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104</v>
      </c>
      <c r="C20" s="53">
        <v>94790</v>
      </c>
      <c r="D20" s="52" t="s">
        <v>105</v>
      </c>
      <c r="E20" s="52" t="s">
        <v>106</v>
      </c>
      <c r="F20" s="54" t="s">
        <v>61</v>
      </c>
      <c r="G20" s="52" t="s">
        <v>35</v>
      </c>
      <c r="H20" s="55"/>
      <c r="I20" s="56"/>
      <c r="J20" s="56"/>
      <c r="K20" s="56"/>
      <c r="L20" s="56">
        <v>6</v>
      </c>
      <c r="M20" s="56"/>
      <c r="N20" s="56" t="str">
        <f>SUM(I20:M20)</f>
        <v>0</v>
      </c>
      <c r="O20" s="57"/>
      <c r="P20" s="56"/>
      <c r="Q20" s="56">
        <v>1020</v>
      </c>
      <c r="R20" s="56"/>
      <c r="S20" s="54"/>
      <c r="T20" s="54" t="s">
        <v>107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108</v>
      </c>
      <c r="C21" s="59">
        <v>94827</v>
      </c>
      <c r="D21" s="52" t="s">
        <v>109</v>
      </c>
      <c r="E21" s="52" t="s">
        <v>110</v>
      </c>
      <c r="F21" s="54" t="s">
        <v>74</v>
      </c>
      <c r="G21" s="52" t="s">
        <v>86</v>
      </c>
      <c r="H21" s="55"/>
      <c r="I21" s="56"/>
      <c r="J21" s="56"/>
      <c r="K21" s="56"/>
      <c r="L21" s="56">
        <v>4</v>
      </c>
      <c r="M21" s="56"/>
      <c r="N21" s="56" t="str">
        <f>SUM(I21:M21)</f>
        <v>0</v>
      </c>
      <c r="O21" s="57"/>
      <c r="P21" s="56"/>
      <c r="Q21" s="56">
        <v>680</v>
      </c>
      <c r="R21" s="56"/>
      <c r="S21" s="54"/>
      <c r="T21" s="54"/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4450</v>
      </c>
      <c r="D22" s="46" t="s">
        <v>112</v>
      </c>
      <c r="E22" s="46" t="s">
        <v>113</v>
      </c>
      <c r="F22" s="38" t="s">
        <v>74</v>
      </c>
      <c r="G22" s="46" t="s">
        <v>41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115</v>
      </c>
      <c r="C23" s="53">
        <v>3562</v>
      </c>
      <c r="D23" s="52" t="s">
        <v>116</v>
      </c>
      <c r="E23" s="52" t="s">
        <v>117</v>
      </c>
      <c r="F23" s="54" t="s">
        <v>40</v>
      </c>
      <c r="G23" s="52" t="s">
        <v>86</v>
      </c>
      <c r="H23" s="55"/>
      <c r="I23" s="56"/>
      <c r="J23" s="56"/>
      <c r="K23" s="56"/>
      <c r="L23" s="56">
        <v>4</v>
      </c>
      <c r="M23" s="56"/>
      <c r="N23" s="56" t="str">
        <f>SUM(I23:M23)</f>
        <v>0</v>
      </c>
      <c r="O23" s="57"/>
      <c r="P23" s="56"/>
      <c r="Q23" s="56">
        <v>680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58">
        <v>6097</v>
      </c>
      <c r="D24" s="46" t="s">
        <v>120</v>
      </c>
      <c r="E24" s="46" t="s">
        <v>121</v>
      </c>
      <c r="F24" s="38" t="s">
        <v>74</v>
      </c>
      <c r="G24" s="46" t="s">
        <v>41</v>
      </c>
      <c r="H24" s="48"/>
      <c r="I24" s="49">
        <v>15</v>
      </c>
      <c r="J24" s="49"/>
      <c r="K24" s="49"/>
      <c r="L24" s="49"/>
      <c r="M24" s="49"/>
      <c r="N24" s="49" t="str">
        <f>SUM(I24:M24)</f>
        <v>0</v>
      </c>
      <c r="O24" s="50"/>
      <c r="P24" s="49">
        <v>2100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1126</v>
      </c>
      <c r="D25" s="46" t="s">
        <v>123</v>
      </c>
      <c r="E25" s="46" t="s">
        <v>124</v>
      </c>
      <c r="F25" s="38" t="s">
        <v>125</v>
      </c>
      <c r="G25" s="46" t="s">
        <v>35</v>
      </c>
      <c r="H25" s="48"/>
      <c r="I25" s="49"/>
      <c r="J25" s="49"/>
      <c r="K25" s="49"/>
      <c r="L25" s="49">
        <v>8</v>
      </c>
      <c r="M25" s="49"/>
      <c r="N25" s="49" t="str">
        <f>SUM(I25:M25)</f>
        <v>0</v>
      </c>
      <c r="O25" s="50"/>
      <c r="P25" s="49">
        <v>1160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47">
        <v>5813</v>
      </c>
      <c r="D26" s="46" t="s">
        <v>128</v>
      </c>
      <c r="E26" s="46" t="s">
        <v>129</v>
      </c>
      <c r="F26" s="38" t="s">
        <v>74</v>
      </c>
      <c r="G26" s="46" t="s">
        <v>41</v>
      </c>
      <c r="H26" s="48"/>
      <c r="I26" s="49"/>
      <c r="J26" s="49"/>
      <c r="K26" s="49">
        <v>12</v>
      </c>
      <c r="L26" s="49"/>
      <c r="M26" s="49"/>
      <c r="N26" s="49" t="str">
        <f>SUM(I26:M26)</f>
        <v>0</v>
      </c>
      <c r="O26" s="50"/>
      <c r="P26" s="49">
        <v>1320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131</v>
      </c>
      <c r="C27" s="47">
        <v>5376</v>
      </c>
      <c r="D27" s="46" t="s">
        <v>132</v>
      </c>
      <c r="E27" s="46" t="s">
        <v>133</v>
      </c>
      <c r="F27" s="38" t="s">
        <v>40</v>
      </c>
      <c r="G27" s="46" t="s">
        <v>41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720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97</v>
      </c>
      <c r="C28" s="47">
        <v>1737</v>
      </c>
      <c r="D28" s="46" t="s">
        <v>135</v>
      </c>
      <c r="E28" s="46" t="s">
        <v>136</v>
      </c>
      <c r="F28" s="38" t="s">
        <v>61</v>
      </c>
      <c r="G28" s="46" t="s">
        <v>47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990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1192</v>
      </c>
      <c r="D29" s="46" t="s">
        <v>139</v>
      </c>
      <c r="E29" s="46" t="s">
        <v>140</v>
      </c>
      <c r="F29" s="38" t="s">
        <v>141</v>
      </c>
      <c r="G29" s="46" t="s">
        <v>86</v>
      </c>
      <c r="H29" s="48"/>
      <c r="I29" s="49"/>
      <c r="J29" s="49">
        <v>4</v>
      </c>
      <c r="K29" s="49"/>
      <c r="L29" s="49"/>
      <c r="M29" s="49"/>
      <c r="N29" s="49" t="str">
        <f>SUM(I29:M29)</f>
        <v>0</v>
      </c>
      <c r="O29" s="50"/>
      <c r="P29" s="49">
        <v>740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4058</v>
      </c>
      <c r="D30" s="52" t="s">
        <v>144</v>
      </c>
      <c r="E30" s="52" t="s">
        <v>145</v>
      </c>
      <c r="F30" s="54" t="s">
        <v>61</v>
      </c>
      <c r="G30" s="52" t="s">
        <v>41</v>
      </c>
      <c r="H30" s="55"/>
      <c r="I30" s="56"/>
      <c r="J30" s="56">
        <v>6</v>
      </c>
      <c r="K30" s="56"/>
      <c r="L30" s="56"/>
      <c r="M30" s="56"/>
      <c r="N30" s="56" t="str">
        <f>SUM(I30:M30)</f>
        <v>0</v>
      </c>
      <c r="O30" s="57"/>
      <c r="P30" s="56"/>
      <c r="Q30" s="56">
        <v>1350</v>
      </c>
      <c r="R30" s="56"/>
      <c r="S30" s="54"/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4664</v>
      </c>
      <c r="D31" s="46" t="s">
        <v>148</v>
      </c>
      <c r="E31" s="46" t="s">
        <v>149</v>
      </c>
      <c r="F31" s="38" t="s">
        <v>150</v>
      </c>
      <c r="G31" s="46" t="s">
        <v>35</v>
      </c>
      <c r="H31" s="48"/>
      <c r="I31" s="49"/>
      <c r="J31" s="49"/>
      <c r="K31" s="49">
        <v>3</v>
      </c>
      <c r="L31" s="49"/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97</v>
      </c>
      <c r="C32" s="47">
        <v>3290</v>
      </c>
      <c r="D32" s="46" t="s">
        <v>152</v>
      </c>
      <c r="E32" s="46" t="s">
        <v>153</v>
      </c>
      <c r="F32" s="38" t="s">
        <v>74</v>
      </c>
      <c r="G32" s="46" t="s">
        <v>47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97</v>
      </c>
      <c r="C33" s="47">
        <v>2406</v>
      </c>
      <c r="D33" s="46" t="s">
        <v>154</v>
      </c>
      <c r="E33" s="46" t="s">
        <v>155</v>
      </c>
      <c r="F33" s="38" t="s">
        <v>40</v>
      </c>
      <c r="G33" s="46" t="s">
        <v>101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615</v>
      </c>
      <c r="Q33" s="49"/>
      <c r="R33" s="49">
        <v>60</v>
      </c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97</v>
      </c>
      <c r="C34" s="47">
        <v>93002</v>
      </c>
      <c r="D34" s="46" t="s">
        <v>157</v>
      </c>
      <c r="E34" s="46" t="s">
        <v>158</v>
      </c>
      <c r="F34" s="38" t="s">
        <v>159</v>
      </c>
      <c r="G34" s="46" t="s">
        <v>47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1400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97</v>
      </c>
      <c r="C35" s="47">
        <v>93613</v>
      </c>
      <c r="D35" s="46" t="s">
        <v>161</v>
      </c>
      <c r="E35" s="46" t="s">
        <v>162</v>
      </c>
      <c r="F35" s="38" t="s">
        <v>163</v>
      </c>
      <c r="G35" s="46" t="s">
        <v>101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500055</v>
      </c>
      <c r="D36" s="52" t="s">
        <v>166</v>
      </c>
      <c r="E36" s="52" t="s">
        <v>167</v>
      </c>
      <c r="F36" s="54" t="s">
        <v>168</v>
      </c>
      <c r="G36" s="52" t="s">
        <v>86</v>
      </c>
      <c r="H36" s="55"/>
      <c r="I36" s="56"/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0</v>
      </c>
      <c r="R36" s="56"/>
      <c r="S36" s="54"/>
      <c r="T36" s="54" t="s">
        <v>169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170</v>
      </c>
      <c r="C37" s="59">
        <v>4672</v>
      </c>
      <c r="D37" s="52" t="s">
        <v>171</v>
      </c>
      <c r="E37" s="52" t="s">
        <v>172</v>
      </c>
      <c r="F37" s="54" t="s">
        <v>61</v>
      </c>
      <c r="G37" s="52" t="s">
        <v>101</v>
      </c>
      <c r="H37" s="55"/>
      <c r="I37" s="56"/>
      <c r="J37" s="56"/>
      <c r="K37" s="56"/>
      <c r="L37" s="56">
        <v>20</v>
      </c>
      <c r="M37" s="56"/>
      <c r="N37" s="56" t="str">
        <f>SUM(I37:M37)</f>
        <v>0</v>
      </c>
      <c r="O37" s="57"/>
      <c r="P37" s="56"/>
      <c r="Q37" s="56">
        <v>2600</v>
      </c>
      <c r="R37" s="56"/>
      <c r="S37" s="54"/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5393</v>
      </c>
      <c r="D38" s="52" t="s">
        <v>175</v>
      </c>
      <c r="E38" s="52" t="s">
        <v>176</v>
      </c>
      <c r="F38" s="54" t="s">
        <v>177</v>
      </c>
      <c r="G38" s="52" t="s">
        <v>52</v>
      </c>
      <c r="H38" s="55"/>
      <c r="I38" s="56"/>
      <c r="J38" s="56"/>
      <c r="K38" s="56">
        <v>3</v>
      </c>
      <c r="L38" s="56"/>
      <c r="M38" s="56"/>
      <c r="N38" s="56" t="str">
        <f>SUM(I38:M38)</f>
        <v>0</v>
      </c>
      <c r="O38" s="57"/>
      <c r="P38" s="56"/>
      <c r="Q38" s="56">
        <v>570</v>
      </c>
      <c r="R38" s="56"/>
      <c r="S38" s="54"/>
      <c r="T38" s="54" t="s">
        <v>178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179</v>
      </c>
      <c r="C39" s="53">
        <v>2646</v>
      </c>
      <c r="D39" s="52" t="s">
        <v>180</v>
      </c>
      <c r="E39" s="52" t="s">
        <v>181</v>
      </c>
      <c r="F39" s="54" t="s">
        <v>61</v>
      </c>
      <c r="G39" s="52" t="s">
        <v>47</v>
      </c>
      <c r="H39" s="55"/>
      <c r="I39" s="56"/>
      <c r="J39" s="56"/>
      <c r="K39" s="56">
        <v>3</v>
      </c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182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97</v>
      </c>
      <c r="C40" s="58">
        <v>94952</v>
      </c>
      <c r="D40" s="46" t="s">
        <v>183</v>
      </c>
      <c r="E40" s="46" t="s">
        <v>184</v>
      </c>
      <c r="F40" s="38" t="s">
        <v>40</v>
      </c>
      <c r="G40" s="46" t="s">
        <v>101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186</v>
      </c>
      <c r="C41" s="59">
        <v>500065</v>
      </c>
      <c r="D41" s="52" t="s">
        <v>187</v>
      </c>
      <c r="E41" s="52" t="s">
        <v>188</v>
      </c>
      <c r="F41" s="54" t="s">
        <v>74</v>
      </c>
      <c r="G41" s="52" t="s">
        <v>35</v>
      </c>
      <c r="H41" s="55"/>
      <c r="I41" s="56">
        <v>10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1390</v>
      </c>
      <c r="R41" s="56">
        <v>0</v>
      </c>
      <c r="S41" s="54" t="s">
        <v>189</v>
      </c>
      <c r="T41" s="54" t="s">
        <v>190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186</v>
      </c>
      <c r="C42" s="59">
        <v>500065</v>
      </c>
      <c r="D42" s="52" t="s">
        <v>191</v>
      </c>
      <c r="E42" s="52" t="s">
        <v>192</v>
      </c>
      <c r="F42" s="54" t="s">
        <v>74</v>
      </c>
      <c r="G42" s="52" t="s">
        <v>86</v>
      </c>
      <c r="H42" s="55"/>
      <c r="I42" s="56">
        <v>6</v>
      </c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618</v>
      </c>
      <c r="R42" s="56"/>
      <c r="S42" s="54"/>
      <c r="T42" s="54" t="s">
        <v>193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5078</v>
      </c>
      <c r="D43" s="52" t="s">
        <v>195</v>
      </c>
      <c r="E43" s="52" t="s">
        <v>196</v>
      </c>
      <c r="F43" s="54" t="s">
        <v>61</v>
      </c>
      <c r="G43" s="52" t="s">
        <v>101</v>
      </c>
      <c r="H43" s="55"/>
      <c r="I43" s="56"/>
      <c r="J43" s="56"/>
      <c r="K43" s="56">
        <v>25</v>
      </c>
      <c r="L43" s="56"/>
      <c r="M43" s="56"/>
      <c r="N43" s="56" t="str">
        <f>SUM(I43:M43)</f>
        <v>0</v>
      </c>
      <c r="O43" s="57"/>
      <c r="P43" s="56"/>
      <c r="Q43" s="56">
        <v>3250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47">
        <v>6055</v>
      </c>
      <c r="D44" s="46" t="s">
        <v>199</v>
      </c>
      <c r="E44" s="46" t="s">
        <v>200</v>
      </c>
      <c r="F44" s="38" t="s">
        <v>74</v>
      </c>
      <c r="G44" s="46" t="s">
        <v>41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202</v>
      </c>
      <c r="C45" s="59">
        <v>6764</v>
      </c>
      <c r="D45" s="52" t="s">
        <v>203</v>
      </c>
      <c r="E45" s="52" t="s">
        <v>204</v>
      </c>
      <c r="F45" s="54" t="s">
        <v>205</v>
      </c>
      <c r="G45" s="52" t="s">
        <v>41</v>
      </c>
      <c r="H45" s="55"/>
      <c r="I45" s="56"/>
      <c r="J45" s="56"/>
      <c r="K45" s="56"/>
      <c r="L45" s="56">
        <v>2</v>
      </c>
      <c r="M45" s="56"/>
      <c r="N45" s="56" t="str">
        <f>SUM(I45:M45)</f>
        <v>0</v>
      </c>
      <c r="O45" s="57"/>
      <c r="P45" s="56"/>
      <c r="Q45" s="56">
        <v>380</v>
      </c>
      <c r="R45" s="56"/>
      <c r="S45" s="54"/>
      <c r="T45" s="54" t="s">
        <v>206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97</v>
      </c>
      <c r="C46" s="47">
        <v>2303</v>
      </c>
      <c r="D46" s="46" t="s">
        <v>207</v>
      </c>
      <c r="E46" s="46" t="s">
        <v>208</v>
      </c>
      <c r="F46" s="38" t="s">
        <v>74</v>
      </c>
      <c r="G46" s="46" t="s">
        <v>86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555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210</v>
      </c>
      <c r="C47" s="53">
        <v>91468</v>
      </c>
      <c r="D47" s="52" t="s">
        <v>211</v>
      </c>
      <c r="E47" s="52" t="s">
        <v>212</v>
      </c>
      <c r="F47" s="54" t="s">
        <v>74</v>
      </c>
      <c r="G47" s="52" t="s">
        <v>52</v>
      </c>
      <c r="H47" s="55"/>
      <c r="I47" s="56"/>
      <c r="J47" s="56"/>
      <c r="K47" s="56"/>
      <c r="L47" s="56">
        <v>8</v>
      </c>
      <c r="M47" s="56"/>
      <c r="N47" s="56" t="str">
        <f>SUM(I47:M47)</f>
        <v>0</v>
      </c>
      <c r="O47" s="57"/>
      <c r="P47" s="56"/>
      <c r="Q47" s="56">
        <v>1280</v>
      </c>
      <c r="R47" s="56"/>
      <c r="S47" s="54"/>
      <c r="T47" s="54" t="s">
        <v>213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179</v>
      </c>
      <c r="C48" s="53">
        <v>2646</v>
      </c>
      <c r="D48" s="52" t="s">
        <v>214</v>
      </c>
      <c r="E48" s="52" t="s">
        <v>215</v>
      </c>
      <c r="F48" s="54" t="s">
        <v>61</v>
      </c>
      <c r="G48" s="52" t="s">
        <v>86</v>
      </c>
      <c r="H48" s="55"/>
      <c r="I48" s="56"/>
      <c r="J48" s="56"/>
      <c r="K48" s="56">
        <v>10</v>
      </c>
      <c r="L48" s="56"/>
      <c r="M48" s="56"/>
      <c r="N48" s="56" t="str">
        <f>SUM(I48:M48)</f>
        <v>0</v>
      </c>
      <c r="O48" s="57"/>
      <c r="P48" s="56"/>
      <c r="Q48" s="56">
        <v>50</v>
      </c>
      <c r="R48" s="56">
        <v>50</v>
      </c>
      <c r="S48" s="54"/>
      <c r="T48" s="54" t="s">
        <v>216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97</v>
      </c>
      <c r="C49" s="47">
        <v>2377</v>
      </c>
      <c r="D49" s="46" t="s">
        <v>217</v>
      </c>
      <c r="E49" s="46" t="s">
        <v>218</v>
      </c>
      <c r="F49" s="38" t="s">
        <v>219</v>
      </c>
      <c r="G49" s="46" t="s">
        <v>47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221</v>
      </c>
      <c r="C50" s="53">
        <v>500051</v>
      </c>
      <c r="D50" s="52" t="s">
        <v>222</v>
      </c>
      <c r="E50" s="52" t="s">
        <v>223</v>
      </c>
      <c r="F50" s="54" t="s">
        <v>85</v>
      </c>
      <c r="G50" s="52" t="s">
        <v>86</v>
      </c>
      <c r="H50" s="55"/>
      <c r="I50" s="56">
        <v>2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206</v>
      </c>
      <c r="R50" s="56"/>
      <c r="S50" s="54"/>
      <c r="T50" s="54" t="s">
        <v>224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225</v>
      </c>
      <c r="C51" s="53">
        <v>92675</v>
      </c>
      <c r="D51" s="52" t="s">
        <v>226</v>
      </c>
      <c r="E51" s="52" t="s">
        <v>227</v>
      </c>
      <c r="F51" s="54" t="s">
        <v>159</v>
      </c>
      <c r="G51" s="52" t="s">
        <v>35</v>
      </c>
      <c r="H51" s="55"/>
      <c r="I51" s="56"/>
      <c r="J51" s="56"/>
      <c r="K51" s="56"/>
      <c r="L51" s="56">
        <v>4</v>
      </c>
      <c r="M51" s="56"/>
      <c r="N51" s="56" t="str">
        <f>SUM(I51:M51)</f>
        <v>0</v>
      </c>
      <c r="O51" s="57"/>
      <c r="P51" s="56"/>
      <c r="Q51" s="56">
        <v>680</v>
      </c>
      <c r="R51" s="56"/>
      <c r="S51" s="54"/>
      <c r="T51" s="54" t="s">
        <v>209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7">
        <v>47</v>
      </c>
      <c r="B52" s="68" t="s">
        <v>228</v>
      </c>
      <c r="C52" s="69">
        <v>716</v>
      </c>
      <c r="D52" s="68" t="s">
        <v>229</v>
      </c>
      <c r="E52" s="68" t="s">
        <v>230</v>
      </c>
      <c r="F52" s="70" t="s">
        <v>61</v>
      </c>
      <c r="G52" s="68" t="s">
        <v>35</v>
      </c>
      <c r="H52" s="71"/>
      <c r="I52" s="72"/>
      <c r="J52" s="72"/>
      <c r="K52" s="72">
        <v>12</v>
      </c>
      <c r="L52" s="72"/>
      <c r="M52" s="72"/>
      <c r="N52" s="72" t="str">
        <f>SUM(I52:M52)</f>
        <v>0</v>
      </c>
      <c r="O52" s="73"/>
      <c r="P52" s="72"/>
      <c r="Q52" s="72">
        <v>1695</v>
      </c>
      <c r="R52" s="72">
        <v>75</v>
      </c>
      <c r="S52" s="70"/>
      <c r="T52" s="70" t="s">
        <v>231</v>
      </c>
      <c r="U52" s="7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3423</v>
      </c>
      <c r="D53" s="46" t="s">
        <v>233</v>
      </c>
      <c r="E53" s="46" t="s">
        <v>234</v>
      </c>
      <c r="F53" s="38" t="s">
        <v>235</v>
      </c>
      <c r="G53" s="46" t="s">
        <v>41</v>
      </c>
      <c r="H53" s="48"/>
      <c r="I53" s="49"/>
      <c r="J53" s="49"/>
      <c r="K53" s="49">
        <v>4</v>
      </c>
      <c r="L53" s="49"/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3">
        <v>60032</v>
      </c>
      <c r="D54" s="52" t="s">
        <v>238</v>
      </c>
      <c r="E54" s="52" t="s">
        <v>239</v>
      </c>
      <c r="F54" s="54" t="s">
        <v>61</v>
      </c>
      <c r="G54" s="52" t="s">
        <v>47</v>
      </c>
      <c r="H54" s="55"/>
      <c r="I54" s="56"/>
      <c r="J54" s="56"/>
      <c r="K54" s="56"/>
      <c r="L54" s="56">
        <v>13</v>
      </c>
      <c r="M54" s="56"/>
      <c r="N54" s="56" t="str">
        <f>SUM(I54:M54)</f>
        <v>0</v>
      </c>
      <c r="O54" s="57"/>
      <c r="P54" s="56"/>
      <c r="Q54" s="56">
        <v>1430</v>
      </c>
      <c r="R54" s="56"/>
      <c r="S54" s="54"/>
      <c r="T54" s="54" t="s">
        <v>209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58">
        <v>6553</v>
      </c>
      <c r="D55" s="46" t="s">
        <v>241</v>
      </c>
      <c r="E55" s="46" t="s">
        <v>242</v>
      </c>
      <c r="F55" s="38" t="s">
        <v>243</v>
      </c>
      <c r="G55" s="46" t="s">
        <v>47</v>
      </c>
      <c r="H55" s="48"/>
      <c r="I55" s="49"/>
      <c r="J55" s="49"/>
      <c r="K55" s="49">
        <v>4</v>
      </c>
      <c r="L55" s="49"/>
      <c r="M55" s="49"/>
      <c r="N55" s="49" t="str">
        <f>SUM(I55:M55)</f>
        <v>0</v>
      </c>
      <c r="O55" s="50"/>
      <c r="P55" s="49">
        <v>1155</v>
      </c>
      <c r="Q55" s="49"/>
      <c r="R55" s="49"/>
      <c r="S55" s="38" t="s">
        <v>102</v>
      </c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97</v>
      </c>
      <c r="C56" s="47">
        <v>94858</v>
      </c>
      <c r="D56" s="46" t="s">
        <v>245</v>
      </c>
      <c r="E56" s="46" t="s">
        <v>246</v>
      </c>
      <c r="F56" s="38" t="s">
        <v>141</v>
      </c>
      <c r="G56" s="46" t="s">
        <v>86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248</v>
      </c>
      <c r="C57" s="59">
        <v>6740</v>
      </c>
      <c r="D57" s="52" t="s">
        <v>249</v>
      </c>
      <c r="E57" s="52" t="s">
        <v>250</v>
      </c>
      <c r="F57" s="54" t="s">
        <v>61</v>
      </c>
      <c r="G57" s="52" t="s">
        <v>47</v>
      </c>
      <c r="H57" s="55"/>
      <c r="I57" s="56"/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0</v>
      </c>
      <c r="R57" s="56"/>
      <c r="S57" s="54"/>
      <c r="T57" s="54" t="s">
        <v>251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252</v>
      </c>
      <c r="C58" s="53">
        <v>4409</v>
      </c>
      <c r="D58" s="52" t="s">
        <v>253</v>
      </c>
      <c r="E58" s="52" t="s">
        <v>254</v>
      </c>
      <c r="F58" s="54" t="s">
        <v>61</v>
      </c>
      <c r="G58" s="52" t="s">
        <v>35</v>
      </c>
      <c r="H58" s="55"/>
      <c r="I58" s="56"/>
      <c r="J58" s="56"/>
      <c r="K58" s="56"/>
      <c r="L58" s="56">
        <v>2</v>
      </c>
      <c r="M58" s="56"/>
      <c r="N58" s="56" t="str">
        <f>SUM(I58:M58)</f>
        <v>0</v>
      </c>
      <c r="O58" s="57"/>
      <c r="P58" s="56"/>
      <c r="Q58" s="56">
        <v>10</v>
      </c>
      <c r="R58" s="56">
        <v>10</v>
      </c>
      <c r="S58" s="54"/>
      <c r="T58" s="54" t="s">
        <v>255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97</v>
      </c>
      <c r="C59" s="47">
        <v>93347</v>
      </c>
      <c r="D59" s="46" t="s">
        <v>256</v>
      </c>
      <c r="E59" s="46" t="s">
        <v>257</v>
      </c>
      <c r="F59" s="38" t="s">
        <v>141</v>
      </c>
      <c r="G59" s="46" t="s">
        <v>41</v>
      </c>
      <c r="H59" s="48"/>
      <c r="I59" s="49"/>
      <c r="J59" s="49"/>
      <c r="K59" s="49"/>
      <c r="L59" s="49">
        <v>7</v>
      </c>
      <c r="M59" s="49"/>
      <c r="N59" s="49" t="str">
        <f>SUM(I59:M59)</f>
        <v>0</v>
      </c>
      <c r="O59" s="50"/>
      <c r="P59" s="49">
        <v>1190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97</v>
      </c>
      <c r="C60" s="58">
        <v>94576</v>
      </c>
      <c r="D60" s="46" t="s">
        <v>259</v>
      </c>
      <c r="E60" s="46" t="s">
        <v>260</v>
      </c>
      <c r="F60" s="38" t="s">
        <v>46</v>
      </c>
      <c r="G60" s="46" t="s">
        <v>86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660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262</v>
      </c>
      <c r="C61" s="53">
        <v>2897</v>
      </c>
      <c r="D61" s="52" t="s">
        <v>263</v>
      </c>
      <c r="E61" s="52" t="s">
        <v>264</v>
      </c>
      <c r="F61" s="54" t="s">
        <v>40</v>
      </c>
      <c r="G61" s="52" t="s">
        <v>52</v>
      </c>
      <c r="H61" s="55"/>
      <c r="I61" s="56"/>
      <c r="J61" s="56"/>
      <c r="K61" s="56">
        <v>10</v>
      </c>
      <c r="L61" s="56"/>
      <c r="M61" s="56"/>
      <c r="N61" s="56" t="str">
        <f>SUM(I61:M61)</f>
        <v>0</v>
      </c>
      <c r="O61" s="57"/>
      <c r="P61" s="56"/>
      <c r="Q61" s="56">
        <v>1350</v>
      </c>
      <c r="R61" s="56"/>
      <c r="S61" s="54"/>
      <c r="T61" s="54" t="s">
        <v>146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265</v>
      </c>
      <c r="C62" s="53">
        <v>3784</v>
      </c>
      <c r="D62" s="52" t="s">
        <v>266</v>
      </c>
      <c r="E62" s="52" t="s">
        <v>267</v>
      </c>
      <c r="F62" s="54" t="s">
        <v>74</v>
      </c>
      <c r="G62" s="52" t="s">
        <v>101</v>
      </c>
      <c r="H62" s="55"/>
      <c r="I62" s="56"/>
      <c r="J62" s="56"/>
      <c r="K62" s="56">
        <v>15</v>
      </c>
      <c r="L62" s="56"/>
      <c r="M62" s="56"/>
      <c r="N62" s="56" t="str">
        <f>SUM(I62:M62)</f>
        <v>0</v>
      </c>
      <c r="O62" s="57"/>
      <c r="P62" s="56"/>
      <c r="Q62" s="56">
        <v>2025</v>
      </c>
      <c r="R62" s="56"/>
      <c r="S62" s="54"/>
      <c r="T62" s="54" t="s">
        <v>268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>
        <v>775</v>
      </c>
      <c r="D63" s="46" t="s">
        <v>270</v>
      </c>
      <c r="E63" s="46" t="s">
        <v>271</v>
      </c>
      <c r="F63" s="38" t="s">
        <v>141</v>
      </c>
      <c r="G63" s="46" t="s">
        <v>101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500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273</v>
      </c>
      <c r="C64" s="53">
        <v>500041</v>
      </c>
      <c r="D64" s="52" t="s">
        <v>274</v>
      </c>
      <c r="E64" s="52" t="s">
        <v>275</v>
      </c>
      <c r="F64" s="54" t="s">
        <v>74</v>
      </c>
      <c r="G64" s="52" t="s">
        <v>86</v>
      </c>
      <c r="H64" s="55"/>
      <c r="I64" s="56"/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0</v>
      </c>
      <c r="R64" s="56"/>
      <c r="S64" s="54"/>
      <c r="T64" s="54" t="s">
        <v>276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97</v>
      </c>
      <c r="C65" s="47">
        <v>3139</v>
      </c>
      <c r="D65" s="46" t="s">
        <v>277</v>
      </c>
      <c r="E65" s="46" t="s">
        <v>278</v>
      </c>
      <c r="F65" s="38" t="s">
        <v>80</v>
      </c>
      <c r="G65" s="46" t="s">
        <v>101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740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280</v>
      </c>
      <c r="C66" s="53">
        <v>3640</v>
      </c>
      <c r="D66" s="52" t="s">
        <v>281</v>
      </c>
      <c r="E66" s="52" t="s">
        <v>282</v>
      </c>
      <c r="F66" s="54" t="s">
        <v>74</v>
      </c>
      <c r="G66" s="52" t="s">
        <v>35</v>
      </c>
      <c r="H66" s="55"/>
      <c r="I66" s="56"/>
      <c r="J66" s="56"/>
      <c r="K66" s="56">
        <v>20</v>
      </c>
      <c r="L66" s="56"/>
      <c r="M66" s="56"/>
      <c r="N66" s="56" t="str">
        <f>SUM(I66:M66)</f>
        <v>0</v>
      </c>
      <c r="O66" s="57"/>
      <c r="P66" s="56"/>
      <c r="Q66" s="56">
        <v>2600</v>
      </c>
      <c r="R66" s="56"/>
      <c r="S66" s="54"/>
      <c r="T66" s="54" t="s">
        <v>283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97</v>
      </c>
      <c r="C67" s="58">
        <v>94880</v>
      </c>
      <c r="D67" s="46" t="s">
        <v>284</v>
      </c>
      <c r="E67" s="46" t="s">
        <v>285</v>
      </c>
      <c r="F67" s="38" t="s">
        <v>74</v>
      </c>
      <c r="G67" s="46" t="s">
        <v>41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287</v>
      </c>
      <c r="C68" s="59">
        <v>94012</v>
      </c>
      <c r="D68" s="52" t="s">
        <v>288</v>
      </c>
      <c r="E68" s="52" t="s">
        <v>289</v>
      </c>
      <c r="F68" s="54" t="s">
        <v>290</v>
      </c>
      <c r="G68" s="52" t="s">
        <v>86</v>
      </c>
      <c r="H68" s="55"/>
      <c r="I68" s="56"/>
      <c r="J68" s="56"/>
      <c r="K68" s="56"/>
      <c r="L68" s="56">
        <v>4</v>
      </c>
      <c r="M68" s="56"/>
      <c r="N68" s="56" t="str">
        <f>SUM(I68:M68)</f>
        <v>0</v>
      </c>
      <c r="O68" s="57"/>
      <c r="P68" s="56"/>
      <c r="Q68" s="56">
        <v>880</v>
      </c>
      <c r="R68" s="56"/>
      <c r="S68" s="54" t="s">
        <v>291</v>
      </c>
      <c r="T68" s="54" t="s">
        <v>292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293</v>
      </c>
      <c r="C69" s="62">
        <v>5150</v>
      </c>
      <c r="D69" s="61" t="s">
        <v>294</v>
      </c>
      <c r="E69" s="61" t="s">
        <v>295</v>
      </c>
      <c r="F69" s="63" t="s">
        <v>40</v>
      </c>
      <c r="G69" s="61" t="s">
        <v>35</v>
      </c>
      <c r="H69" s="64"/>
      <c r="I69" s="65"/>
      <c r="J69" s="65"/>
      <c r="K69" s="65">
        <v>3</v>
      </c>
      <c r="L69" s="65"/>
      <c r="M69" s="65"/>
      <c r="N69" s="65" t="str">
        <f>SUM(I69:M69)</f>
        <v>0</v>
      </c>
      <c r="O69" s="66"/>
      <c r="P69" s="65">
        <v>570</v>
      </c>
      <c r="Q69" s="65"/>
      <c r="R69" s="65"/>
      <c r="S69" s="63"/>
      <c r="T69" s="63" t="s">
        <v>296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297</v>
      </c>
      <c r="C70" s="59">
        <v>93942</v>
      </c>
      <c r="D70" s="52" t="s">
        <v>298</v>
      </c>
      <c r="E70" s="52" t="s">
        <v>299</v>
      </c>
      <c r="F70" s="54" t="s">
        <v>61</v>
      </c>
      <c r="G70" s="52" t="s">
        <v>41</v>
      </c>
      <c r="H70" s="55"/>
      <c r="I70" s="56"/>
      <c r="J70" s="56"/>
      <c r="K70" s="56"/>
      <c r="L70" s="56">
        <v>10</v>
      </c>
      <c r="M70" s="56"/>
      <c r="N70" s="56" t="str">
        <f>SUM(I70:M70)</f>
        <v>0</v>
      </c>
      <c r="O70" s="57"/>
      <c r="P70" s="56"/>
      <c r="Q70" s="56">
        <v>1400</v>
      </c>
      <c r="R70" s="56"/>
      <c r="S70" s="54"/>
      <c r="T70" s="54" t="s">
        <v>300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97</v>
      </c>
      <c r="C71" s="47">
        <v>2554</v>
      </c>
      <c r="D71" s="46" t="s">
        <v>301</v>
      </c>
      <c r="E71" s="46" t="s">
        <v>302</v>
      </c>
      <c r="F71" s="38" t="s">
        <v>61</v>
      </c>
      <c r="G71" s="46" t="s">
        <v>47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540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97</v>
      </c>
      <c r="C72" s="47">
        <v>91443</v>
      </c>
      <c r="D72" s="46" t="s">
        <v>304</v>
      </c>
      <c r="E72" s="46" t="s">
        <v>305</v>
      </c>
      <c r="F72" s="38" t="s">
        <v>141</v>
      </c>
      <c r="G72" s="46" t="s">
        <v>41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350</v>
      </c>
      <c r="Q72" s="49"/>
      <c r="R72" s="49"/>
      <c r="S72" s="38"/>
      <c r="T72" s="38" t="s">
        <v>306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307</v>
      </c>
      <c r="C73" s="47">
        <v>6665</v>
      </c>
      <c r="D73" s="46" t="s">
        <v>308</v>
      </c>
      <c r="E73" s="46" t="s">
        <v>309</v>
      </c>
      <c r="F73" s="38" t="s">
        <v>159</v>
      </c>
      <c r="G73" s="46" t="s">
        <v>86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480</v>
      </c>
      <c r="Q73" s="49"/>
      <c r="R73" s="49"/>
      <c r="S73" s="38" t="s">
        <v>310</v>
      </c>
      <c r="T73" s="38" t="s">
        <v>311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97</v>
      </c>
      <c r="C74" s="47">
        <v>3475</v>
      </c>
      <c r="D74" s="46" t="s">
        <v>312</v>
      </c>
      <c r="E74" s="46" t="s">
        <v>313</v>
      </c>
      <c r="F74" s="38" t="s">
        <v>314</v>
      </c>
      <c r="G74" s="46" t="s">
        <v>101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97</v>
      </c>
      <c r="C75" s="47">
        <v>3673</v>
      </c>
      <c r="D75" s="46" t="s">
        <v>316</v>
      </c>
      <c r="E75" s="46" t="s">
        <v>317</v>
      </c>
      <c r="F75" s="38" t="s">
        <v>74</v>
      </c>
      <c r="G75" s="46" t="s">
        <v>41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146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318</v>
      </c>
      <c r="C76" s="47">
        <v>3023</v>
      </c>
      <c r="D76" s="46" t="s">
        <v>319</v>
      </c>
      <c r="E76" s="46" t="s">
        <v>320</v>
      </c>
      <c r="F76" s="38" t="s">
        <v>61</v>
      </c>
      <c r="G76" s="46" t="s">
        <v>35</v>
      </c>
      <c r="H76" s="48"/>
      <c r="I76" s="49"/>
      <c r="J76" s="49">
        <v>3</v>
      </c>
      <c r="K76" s="49"/>
      <c r="L76" s="49"/>
      <c r="M76" s="49"/>
      <c r="N76" s="49" t="str">
        <f>SUM(I76:M76)</f>
        <v>0</v>
      </c>
      <c r="O76" s="50"/>
      <c r="P76" s="49">
        <v>630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322</v>
      </c>
      <c r="C77" s="53">
        <v>12344</v>
      </c>
      <c r="D77" s="52" t="s">
        <v>323</v>
      </c>
      <c r="E77" s="52" t="s">
        <v>324</v>
      </c>
      <c r="F77" s="54" t="s">
        <v>325</v>
      </c>
      <c r="G77" s="52" t="s">
        <v>326</v>
      </c>
      <c r="H77" s="55"/>
      <c r="I77" s="56"/>
      <c r="J77" s="56"/>
      <c r="K77" s="56"/>
      <c r="L77" s="56">
        <v>1</v>
      </c>
      <c r="M77" s="56"/>
      <c r="N77" s="56" t="str">
        <f>SUM(I77:M77)</f>
        <v>0</v>
      </c>
      <c r="O77" s="57">
        <v>1</v>
      </c>
      <c r="P77" s="56"/>
      <c r="Q77" s="56">
        <v>0</v>
      </c>
      <c r="R77" s="56"/>
      <c r="S77" s="54"/>
      <c r="T77" s="54" t="s">
        <v>327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