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<sst xmlns="http://schemas.openxmlformats.org/spreadsheetml/2006/main" uniqueCount="281">
  <si>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</si>
  <si>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</si>
  <si>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</si>
  <si>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</si>
  <si>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</si>
  <si>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</si>
  <si>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</si>
  <si>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</si>
  <si>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</si>
  <si>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</si>
  <si>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</si>
  <si>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</si>
  <si>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</si>
  <si>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</si>
  <si>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</si>
  <si>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</si>
  <si>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</si>
  <si>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</si>
  <si>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</si>
  <si>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</si>
  <si>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</si>
  <si>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</si>
  <si>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</si>
  <si>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</si>
  <si>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</si>
  <si>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</si>
  <si>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</si>
  <si>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</si>
  <si>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</si>
  <si>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</si>
  <si>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</si>
  <si>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</si>
  <si>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</si>
  <si>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Игорь Г.</t>
  </si>
  <si>
    <t>ПРОВЕРИТЬ ОПЛАТУ.  только с ндс.  если не алё -8-981-833-46-06, подъём 5 руб/бут. ВОЗИМ ПО ВТОРНИКАМ И ЧЕТВЕРГАМ по 6 бут</t>
  </si>
  <si>
    <t>Водоносов</t>
  </si>
  <si>
    <t>г. Кронштадт, ул. Зосимова д. 28/30</t>
  </si>
  <si>
    <t>кв 16, 2 этаж,  311-37-51</t>
  </si>
  <si>
    <t>10:00-17:00</t>
  </si>
  <si>
    <t>Сергей газель</t>
  </si>
  <si>
    <t>Созвон за 30 минут</t>
  </si>
  <si>
    <t>Клиент №7360</t>
  </si>
  <si>
    <t>Кронштадт, ул. Флотская д. 14</t>
  </si>
  <si>
    <t>кв. 96, 8-900-649-14-60</t>
  </si>
  <si>
    <t>12:00-17:00</t>
  </si>
  <si>
    <t>СОЗВОН за полчаса. пакет без помпы</t>
  </si>
  <si>
    <t>Пушкин, СПб, посёлок Александровская, 5-я линия д. 17к</t>
  </si>
  <si>
    <t>8-952-261-00-11</t>
  </si>
  <si>
    <t>10:00-14:00</t>
  </si>
  <si>
    <t>Дмитрий</t>
  </si>
  <si>
    <t>созвон заранее! оплата картой</t>
  </si>
  <si>
    <t>ЕФО</t>
  </si>
  <si>
    <t>СПб, ул. Роменская д.4/22</t>
  </si>
  <si>
    <t>8-981-248-87-89</t>
  </si>
  <si>
    <t>поставка 2 (20 из 20)забирали на хранение. 8-911-264-03-42 НДС!! КАК МОЖНО РАНЬШЕ звонить на номер 8-911-971-58-00. !!!!!ЗАБИРАТЬ ВСЕ ПУСТЫЕ БУТЫЛИ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</si>
  <si>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</si>
  <si>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</si>
  <si>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</si>
  <si>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10:00-16:00</t>
  </si>
  <si>
    <t>Тимур</t>
  </si>
  <si>
    <t>подписать документы за прошлую поставку. 8-965-222-19-60  ОСОБОЕ ЗАПОЛНЕНИЕ СМ. ПАПКУ. не позже 16-30</t>
  </si>
  <si>
    <t>Вудсток водоносов</t>
  </si>
  <si>
    <t>СПб, ул. Салова, д. 57к5</t>
  </si>
  <si>
    <t>313-94-86, 313-94-87</t>
  </si>
  <si>
    <t>09:00-15:00</t>
  </si>
  <si>
    <t>Егор</t>
  </si>
  <si>
    <t>С НДС Особое заполнение документов.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</si>
  <si>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</si>
  <si>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</si>
  <si>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</si>
  <si>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</si>
  <si>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№2(20 из 40)Доки делать на каждую поставку.</t>
  </si>
  <si>
    <t>Клиент №6319</t>
  </si>
  <si>
    <t>Спб, ул. Торжковская д. 1</t>
  </si>
  <si>
    <t>к2, кв. 118, 8-921-431-73-21</t>
  </si>
  <si>
    <t>16:00-19:00</t>
  </si>
  <si>
    <t>Артём</t>
  </si>
  <si>
    <t>с 16!! днём не возить - не примут! если не алё - звоните в офис</t>
  </si>
  <si>
    <t>МЕДИА ЭМУ  водоносов</t>
  </si>
  <si>
    <t>СПБ, ул. Дибуновская, д. 50</t>
  </si>
  <si>
    <t>8-800-550-91-32,8-499-288-72-09, оф.12Н</t>
  </si>
  <si>
    <t>Кьюбекс Логистикс</t>
  </si>
  <si>
    <t>СПб, дорога на Турухтанные Острова, 10</t>
  </si>
  <si>
    <t>БЦ. Остров, офис 304, 8-921-887-69-78</t>
  </si>
  <si>
    <t>Сергей</t>
  </si>
  <si>
    <t>только ндс.</t>
  </si>
  <si>
    <t>г. Колпино, СПб, ул. Тверская, д. 38</t>
  </si>
  <si>
    <t>комиссионный магазин Монета, 8-981-148-08-80</t>
  </si>
  <si>
    <t>10:00-15:00</t>
  </si>
  <si>
    <t>с 10 работают.</t>
  </si>
  <si>
    <t>г. Ломоносов, СПб, ул. Костылева д. 19</t>
  </si>
  <si>
    <t>кв. 63, 8й этаж , 8-911-036-51-63 Волченко Наталья Яковлевна</t>
  </si>
  <si>
    <t>14:00-17:00</t>
  </si>
  <si>
    <t>по возможности с 14. созвон минимум за час!</t>
  </si>
  <si>
    <t>г. Павловск, СПб,  СНТ Славяночка-3, ул. Дачная</t>
  </si>
  <si>
    <t>участок 188, 8-911-282-83-00</t>
  </si>
  <si>
    <t>созвон.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</si>
  <si>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</si>
  <si>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</si>
  <si>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</si>
  <si>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</si>
  <si>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</si>
  <si>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</si>
  <si>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</si>
  <si>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407-15-35.</t>
  </si>
  <si>
    <t>Спб, ул. Мартыновская, д. 6</t>
  </si>
  <si>
    <t>кв. 166, 10й этаж, 8-911-010-34-45  Николай</t>
  </si>
  <si>
    <t>созвон</t>
  </si>
  <si>
    <t>ИП Горкунова</t>
  </si>
  <si>
    <t>СПб, Новолитовская ул. д. 15Б</t>
  </si>
  <si>
    <t>Мебельный центр Аквилон, 8-982-692-92-55, окна</t>
  </si>
  <si>
    <t>11:00-17:00</t>
  </si>
  <si>
    <t>Дмитрий Н.</t>
  </si>
  <si>
    <t>. с 11 работают! секция 236 окна !!Счёт на 20 бу  подписать . Поставка№4(5 из 20),подписывать акт с указанием оставшихся бут. по договору возим Ё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</si>
  <si>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</si>
  <si>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</si>
  <si>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</si>
  <si>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Клиент №7386</t>
  </si>
  <si>
    <t>СПб, Костромской пр. д. 11</t>
  </si>
  <si>
    <t>кв. 10, 8-911-920-31-09</t>
  </si>
  <si>
    <t>12:00-18:00</t>
  </si>
  <si>
    <t xml:space="preserve">1 - Помпа СТАНДАРТ
 </t>
  </si>
  <si>
    <t>созвон за 30 минут. пакет с помпой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</si>
  <si>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</si>
  <si>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</si>
  <si>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</si>
  <si>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Школа спортивных танцев</t>
  </si>
  <si>
    <t>СПб, ул. Курляндская д. 44</t>
  </si>
  <si>
    <t>3й этаж, 8-921-962-03-65</t>
  </si>
  <si>
    <t>ЗАБРАТЬ ВСЮ ТАРУ ПОЛНЫЕ БУТЫЛИ НЕ ТРОГАТЬ!!!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</si>
  <si>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ОборонЭнерго</t>
  </si>
  <si>
    <t>г. Ломоносов, Гаванский переулок д. 2</t>
  </si>
  <si>
    <t>8-921-855-83-03 Синельников Андрей Владимирович</t>
  </si>
  <si>
    <t>09:00-13:00 14:00-17:00</t>
  </si>
  <si>
    <t>тендер,всегда подписывать акт на тару!!Договор поставки №70-СЗФ-2018 от 13.06.2018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</si>
  <si>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</si>
  <si>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</si>
  <si>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</si>
  <si>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 xml:space="preserve">1 - Обслуживание кулера
 </t>
  </si>
  <si>
    <t>подписать доки за чистку кулера , с ндс ОБЯЗАТЕЛЬНО ЗАБИРАТЬ ПУСТУЮ ТАРУ.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</si>
  <si>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</si>
  <si>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</si>
  <si>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</si>
  <si>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</si>
  <si>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за ремонт кулера.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</si>
  <si>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</si>
  <si>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</si>
  <si>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</si>
  <si>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подписать доки за ремонт кулера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</si>
  <si>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</si>
  <si>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</si>
  <si>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</si>
  <si>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</si>
  <si>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</si>
  <si>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</si>
  <si>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</si>
  <si>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созвон. только ндс</t>
  </si>
  <si>
    <t>Испытательный Центр «Стройэксперт»</t>
  </si>
  <si>
    <t>СПб, Большеохтинский пр. д. 9</t>
  </si>
  <si>
    <t>лит.А. 8-965-753-29-14, 318-18-79</t>
  </si>
  <si>
    <t>Зкак можно раньше. АБРАТЬ ПУСТУЮ ТАРУ созвон если не успеваете.на каждую поставку - доки делать.  новый счёт</t>
  </si>
  <si>
    <t>СПб, Балканская площадь д. 5</t>
  </si>
  <si>
    <t>Мебельный центр 12 стульев, 1 этаж, секция А 14.1, 930-64-96, 8-921-580-11-09</t>
  </si>
  <si>
    <t>11:00-15:00</t>
  </si>
  <si>
    <t>с 11 работают!  окна командор !! Перещли на безнал Поставка №5(6 из 20), ,подписывать акт с указанием оставшихся бут. договор на ИП</t>
  </si>
  <si>
    <t>г. Колпино, СПб, бульвар Трудящихся, д. 35к1</t>
  </si>
  <si>
    <t>Магазин Лепта, 2-й этаж, 8-911-716-30-34</t>
  </si>
  <si>
    <t>10:00-18:00</t>
  </si>
  <si>
    <t>возить чек, созвон за час, если дверь закрыта - стучите сильно   8-911-835-10-60</t>
  </si>
  <si>
    <t>Клиент №7363</t>
  </si>
  <si>
    <t>Мурино, Всеволожский район, Ленинградская область, Воронцовский бульвар д.12</t>
  </si>
  <si>
    <t>кв. 631, 8-950-225-20-35</t>
  </si>
  <si>
    <t>18:00-21:00</t>
  </si>
  <si>
    <t>СОЗВОН за 15 минут (маленький ребёнок). пакет без помпы</t>
  </si>
  <si>
    <t>Монблан</t>
  </si>
  <si>
    <t>СПб, Пр.Стачек д. 99</t>
  </si>
  <si>
    <t>ТК Континент, магазин ДИПЛОМАТ</t>
  </si>
  <si>
    <t>10:00-22:00</t>
  </si>
  <si>
    <t>Позвоните в магазин  313-31-69. Они спустятся вниз - встретят. Подъехать нужно к зоне разгрузки с ул. Маршала Казакова</t>
  </si>
  <si>
    <t>ИП Наумов</t>
  </si>
  <si>
    <t>Павловск, Павловское ш. Д.2</t>
  </si>
  <si>
    <t>8-921-313-57-47 Роман</t>
  </si>
  <si>
    <t>09:00-11:00</t>
  </si>
  <si>
    <t>Вода 19л "РОМА"
22 с руч вкинули</t>
  </si>
  <si>
    <t>водономика</t>
  </si>
  <si>
    <t>СПб, ул. Бухарестская д. 118</t>
  </si>
  <si>
    <t>Салон красоты лак-студия, 382-06-94, 8-905-220-52-10</t>
  </si>
  <si>
    <t>11:00-18:00</t>
  </si>
  <si>
    <t>вход со двора. с 11 работают</t>
  </si>
  <si>
    <t>г. Петергоф, СПб, ул. Суворовская д. 13</t>
  </si>
  <si>
    <t>кв. 75, 4й этаж без лифта,  8-950-004-22-73</t>
  </si>
  <si>
    <t>оплачивают на сайте  ОПЛАЧЕНО 05.08</t>
  </si>
  <si>
    <t>Клиент №7396</t>
  </si>
  <si>
    <t>Спб, ул. Почтамтская, д. 2/9</t>
  </si>
  <si>
    <t>прокуратура, каб. 347, 8-921-913-48-42</t>
  </si>
  <si>
    <t>пакет без помпы</t>
  </si>
  <si>
    <t>Клиент №7397</t>
  </si>
  <si>
    <t>СПб, ул Фёдора Абрамова д. 19к1</t>
  </si>
  <si>
    <t>, кв 690, 8-918-901-69-52  Кристина</t>
  </si>
  <si>
    <t>пакет с помпой</t>
  </si>
  <si>
    <t>Клиент№5301</t>
  </si>
  <si>
    <t>СПб, Степана Разина д. 9-11</t>
  </si>
  <si>
    <t>Самовывоз</t>
  </si>
  <si>
    <t>-</t>
  </si>
  <si>
    <t>Клиент №7398</t>
  </si>
  <si>
    <t>СПб, Ленинский пр. д . 134</t>
  </si>
  <si>
    <t>кв. 11, 4й этаж (лифт есть), 8-911-293-21-12 Инна</t>
  </si>
  <si>
    <t>Клинт №6242</t>
  </si>
  <si>
    <t>СПб, ул. Тельмана д. 36</t>
  </si>
  <si>
    <t>к5, кв.12, 8-911-177-83-95</t>
  </si>
  <si>
    <t>14:00-18:00</t>
  </si>
  <si>
    <t>Клиент №7399</t>
  </si>
  <si>
    <t>СПб, пр. Космонавтов д. 88</t>
  </si>
  <si>
    <t>кв. 32, 8-911-121-17-28  Екатерина</t>
  </si>
  <si>
    <t>Клиент №7400</t>
  </si>
  <si>
    <t>СПб, Витебский пр. д. 61к1</t>
  </si>
  <si>
    <t>кв. 72, 4й этаж без лифта,  8-921-366-15-67</t>
  </si>
  <si>
    <t>Клиент №7157</t>
  </si>
  <si>
    <t>СПб,  ул. Шпалерная д. 14</t>
  </si>
  <si>
    <t>8-921-923-03-22 Любовь Блохина</t>
  </si>
  <si>
    <t>созвон. забрать 2 пустые бут</t>
  </si>
  <si>
    <t>Клиент №7401</t>
  </si>
  <si>
    <t>СПб, пр-т Героев д. 26к2</t>
  </si>
  <si>
    <t>кв. 65, 8-905-264-24-17</t>
  </si>
  <si>
    <t>12:00-16:00</t>
  </si>
  <si>
    <t>Клиент №7402</t>
  </si>
  <si>
    <t>СПб, пр.Королёва д. 66/1</t>
  </si>
  <si>
    <t>кв. 223,  Подъезд 4,этаж 4,  8-999-212-29-55</t>
  </si>
  <si>
    <t>Клиент №6389</t>
  </si>
  <si>
    <t>СПб, ул Михаила Дудина д. 25</t>
  </si>
  <si>
    <t>кв 420 8-964-331-93-32</t>
  </si>
  <si>
    <t>13:00-16:00</t>
  </si>
  <si>
    <t>СПб, ул. Конная д.28</t>
  </si>
  <si>
    <t>кв.7, 2-ой этаж, 8-920-005-75-27</t>
  </si>
  <si>
    <t>ЗАБИРАТЬ ПУСТУЮ ТАРУ! оплатит переводом при получении</t>
  </si>
  <si>
    <t>Клиент №7404</t>
  </si>
  <si>
    <t>СПб,ул. Глухая Зеленина д.2</t>
  </si>
  <si>
    <t>кв. 33, 8 904-614-72-88</t>
  </si>
  <si>
    <t>Клиент №6694</t>
  </si>
  <si>
    <t>СПб, ул. Варшавская д. 39</t>
  </si>
  <si>
    <t>к2, 4 парадная, 4-й этаж, кв.96, 8-999-247-12-95</t>
  </si>
  <si>
    <t>за час СОЗВОН,чтобы кспели подъехать</t>
  </si>
  <si>
    <t>Клиент №7405</t>
  </si>
  <si>
    <t>СПб, ул. ул. Пионерстроя д.19к2</t>
  </si>
  <si>
    <t>кв.19, 8-904-642-12-10</t>
  </si>
  <si>
    <t>13:00-15:00</t>
  </si>
  <si>
    <t>Клиен №7220</t>
  </si>
  <si>
    <t>СПб, Ленинский пр. 96</t>
  </si>
  <si>
    <t>кв.175, 2 подъезд, 2 этаж, 8-967-342-86-53</t>
  </si>
  <si>
    <t>Клиент №7406</t>
  </si>
  <si>
    <t>ул. Михаила Дудина д. 12к1</t>
  </si>
  <si>
    <t>1ая парадная, кв. 84, 8-981-822-87-47</t>
  </si>
  <si>
    <t>Клиент №6646</t>
  </si>
  <si>
    <t>СПб, ул. Софийская д.53</t>
  </si>
  <si>
    <t>6 парадная, кв.192,8-967-344-84-34</t>
  </si>
  <si>
    <t>15:00-18:00</t>
  </si>
  <si>
    <t>Клиент №7407</t>
  </si>
  <si>
    <t>Спб, ул. Руднева д. 8к2</t>
  </si>
  <si>
    <t>кв. 21, 6й этаж(лифт есть), 8-993-218-75-02</t>
  </si>
  <si>
    <t>Клиент №7007</t>
  </si>
  <si>
    <t>СПб, СПб, набережная реки Фонтанки д. 84</t>
  </si>
  <si>
    <t>салон, 8-920-145-59-34 Виктор</t>
  </si>
  <si>
    <t>Клиент №7409</t>
  </si>
  <si>
    <t>Спб, пр. Просвещения д. 62</t>
  </si>
  <si>
    <t>кв. 222, 7 парадная, 7й этаж, 8-952-245-00-71</t>
  </si>
  <si>
    <t>Клиент №7410</t>
  </si>
  <si>
    <t>СПб, ул Рубинштейна д. 11</t>
  </si>
  <si>
    <t>кв. 19, 8-906-242-24-44</t>
  </si>
  <si>
    <t>18:00-20:00</t>
  </si>
  <si>
    <t>СПб, ул. Подводника Кузьмина д. 8</t>
  </si>
  <si>
    <t>кв. 14, 8-921-420-30-80</t>
  </si>
  <si>
    <t>созвон. оплата на сайте 06.08</t>
  </si>
  <si>
    <t>Клиент №6029</t>
  </si>
  <si>
    <t>СПб, 9-я советская д. 39/24</t>
  </si>
  <si>
    <t>кв.33, 8-921-907-71-44</t>
  </si>
  <si>
    <t>17:00-19:00</t>
  </si>
  <si>
    <t>доп. номер 8-931-256-56-60, (977) 516-13-12</t>
  </si>
  <si>
    <t>Клиент №7395</t>
  </si>
  <si>
    <t>СПб, ул. Маршала Казакова д. 70к1</t>
  </si>
  <si>
    <t>кв. 313, 8-991-023-52-47</t>
  </si>
  <si>
    <t>19:00-21:00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</si>
</sst>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6" sqref="C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2055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7360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3506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2286</v>
      </c>
      <c r="D10" s="53" t="s">
        <v>52</v>
      </c>
      <c r="E10" s="53" t="s">
        <v>53</v>
      </c>
      <c r="F10" s="55" t="s">
        <v>48</v>
      </c>
      <c r="G10" s="53" t="s">
        <v>33</v>
      </c>
      <c r="H10" s="56"/>
      <c r="I10" s="57"/>
      <c r="J10" s="57"/>
      <c r="K10" s="57">
        <v>10</v>
      </c>
      <c r="L10" s="57"/>
      <c r="M10" s="57"/>
      <c r="N10" s="57" t="str">
        <f>SUM(I10:M10)</f>
        <v>0</v>
      </c>
      <c r="O10" s="58"/>
      <c r="P10" s="57"/>
      <c r="Q10" s="57">
        <v>0</v>
      </c>
      <c r="R10" s="57">
        <v>0</v>
      </c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6690</v>
      </c>
      <c r="D11" s="53" t="s">
        <v>56</v>
      </c>
      <c r="E11" s="53" t="s">
        <v>57</v>
      </c>
      <c r="F11" s="55" t="s">
        <v>58</v>
      </c>
      <c r="G11" s="53" t="s">
        <v>59</v>
      </c>
      <c r="H11" s="56"/>
      <c r="I11" s="57"/>
      <c r="J11" s="57"/>
      <c r="K11" s="57">
        <v>15</v>
      </c>
      <c r="L11" s="57"/>
      <c r="M11" s="57"/>
      <c r="N11" s="57" t="str">
        <f>SUM(I11:M11)</f>
        <v>0</v>
      </c>
      <c r="O11" s="58"/>
      <c r="P11" s="57"/>
      <c r="Q11" s="57">
        <v>2175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1887</v>
      </c>
      <c r="D12" s="53" t="s">
        <v>62</v>
      </c>
      <c r="E12" s="53" t="s">
        <v>63</v>
      </c>
      <c r="F12" s="55" t="s">
        <v>64</v>
      </c>
      <c r="G12" s="53" t="s">
        <v>65</v>
      </c>
      <c r="H12" s="56"/>
      <c r="I12" s="57"/>
      <c r="J12" s="57">
        <v>10</v>
      </c>
      <c r="K12" s="57"/>
      <c r="L12" s="57"/>
      <c r="M12" s="57"/>
      <c r="N12" s="57" t="str">
        <f>SUM(I12:M12)</f>
        <v>0</v>
      </c>
      <c r="O12" s="58"/>
      <c r="P12" s="57"/>
      <c r="Q12" s="57">
        <v>1500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59">
        <v>975</v>
      </c>
      <c r="D13" s="53" t="s">
        <v>68</v>
      </c>
      <c r="E13" s="53" t="s">
        <v>69</v>
      </c>
      <c r="F13" s="55" t="s">
        <v>70</v>
      </c>
      <c r="G13" s="53" t="s">
        <v>33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1500</v>
      </c>
      <c r="R13" s="57">
        <v>200</v>
      </c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6319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4">
        <v>94426</v>
      </c>
      <c r="D15" s="53" t="s">
        <v>79</v>
      </c>
      <c r="E15" s="53" t="s">
        <v>80</v>
      </c>
      <c r="F15" s="55" t="s">
        <v>38</v>
      </c>
      <c r="G15" s="53" t="s">
        <v>76</v>
      </c>
      <c r="H15" s="56"/>
      <c r="I15" s="57"/>
      <c r="J15" s="57"/>
      <c r="K15" s="57"/>
      <c r="L15" s="57">
        <v>8</v>
      </c>
      <c r="M15" s="57"/>
      <c r="N15" s="57" t="str">
        <f>SUM(I15:M15)</f>
        <v>0</v>
      </c>
      <c r="O15" s="58"/>
      <c r="P15" s="57"/>
      <c r="Q15" s="57">
        <v>1240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9">
        <v>962</v>
      </c>
      <c r="D16" s="53" t="s">
        <v>82</v>
      </c>
      <c r="E16" s="53" t="s">
        <v>83</v>
      </c>
      <c r="F16" s="55" t="s">
        <v>48</v>
      </c>
      <c r="G16" s="53" t="s">
        <v>84</v>
      </c>
      <c r="H16" s="56"/>
      <c r="I16" s="57"/>
      <c r="J16" s="57"/>
      <c r="K16" s="57">
        <v>3</v>
      </c>
      <c r="L16" s="57"/>
      <c r="M16" s="57"/>
      <c r="N16" s="57" t="str">
        <f>SUM(I16:M16)</f>
        <v>0</v>
      </c>
      <c r="O16" s="58"/>
      <c r="P16" s="57"/>
      <c r="Q16" s="57">
        <v>540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3290</v>
      </c>
      <c r="D17" s="46" t="s">
        <v>86</v>
      </c>
      <c r="E17" s="46" t="s">
        <v>87</v>
      </c>
      <c r="F17" s="38" t="s">
        <v>88</v>
      </c>
      <c r="G17" s="46" t="s">
        <v>49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51">
        <v>94534</v>
      </c>
      <c r="D18" s="46" t="s">
        <v>90</v>
      </c>
      <c r="E18" s="46" t="s">
        <v>91</v>
      </c>
      <c r="F18" s="38" t="s">
        <v>92</v>
      </c>
      <c r="G18" s="46" t="s">
        <v>39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51">
        <v>94803</v>
      </c>
      <c r="D19" s="46" t="s">
        <v>94</v>
      </c>
      <c r="E19" s="46" t="s">
        <v>95</v>
      </c>
      <c r="F19" s="38" t="s">
        <v>88</v>
      </c>
      <c r="G19" s="46" t="s">
        <v>49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3483</v>
      </c>
      <c r="D20" s="46" t="s">
        <v>97</v>
      </c>
      <c r="E20" s="46" t="s">
        <v>98</v>
      </c>
      <c r="F20" s="38" t="s">
        <v>88</v>
      </c>
      <c r="G20" s="46" t="s">
        <v>49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5199</v>
      </c>
      <c r="D21" s="46" t="s">
        <v>101</v>
      </c>
      <c r="E21" s="46" t="s">
        <v>102</v>
      </c>
      <c r="F21" s="38" t="s">
        <v>44</v>
      </c>
      <c r="G21" s="46" t="s">
        <v>39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 t="s">
        <v>103</v>
      </c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51">
        <v>94965</v>
      </c>
      <c r="D22" s="46" t="s">
        <v>105</v>
      </c>
      <c r="E22" s="46" t="s">
        <v>106</v>
      </c>
      <c r="F22" s="38" t="s">
        <v>88</v>
      </c>
      <c r="G22" s="46" t="s">
        <v>76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9">
        <v>4537</v>
      </c>
      <c r="D23" s="53" t="s">
        <v>109</v>
      </c>
      <c r="E23" s="53" t="s">
        <v>110</v>
      </c>
      <c r="F23" s="55" t="s">
        <v>111</v>
      </c>
      <c r="G23" s="53" t="s">
        <v>112</v>
      </c>
      <c r="H23" s="56"/>
      <c r="I23" s="57"/>
      <c r="J23" s="57"/>
      <c r="K23" s="57">
        <v>1</v>
      </c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4">
        <v>4042</v>
      </c>
      <c r="D24" s="53" t="s">
        <v>115</v>
      </c>
      <c r="E24" s="53" t="s">
        <v>116</v>
      </c>
      <c r="F24" s="55" t="s">
        <v>44</v>
      </c>
      <c r="G24" s="53" t="s">
        <v>39</v>
      </c>
      <c r="H24" s="56"/>
      <c r="I24" s="57"/>
      <c r="J24" s="57"/>
      <c r="K24" s="57"/>
      <c r="L24" s="57">
        <v>12</v>
      </c>
      <c r="M24" s="57"/>
      <c r="N24" s="57" t="str">
        <f>SUM(I24:M24)</f>
        <v>0</v>
      </c>
      <c r="O24" s="58"/>
      <c r="P24" s="57"/>
      <c r="Q24" s="57">
        <v>1560</v>
      </c>
      <c r="R24" s="57"/>
      <c r="S24" s="55"/>
      <c r="T24" s="55"/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51">
        <v>7386</v>
      </c>
      <c r="D25" s="46" t="s">
        <v>118</v>
      </c>
      <c r="E25" s="46" t="s">
        <v>119</v>
      </c>
      <c r="F25" s="38" t="s">
        <v>120</v>
      </c>
      <c r="G25" s="46" t="s">
        <v>76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250</v>
      </c>
      <c r="Q25" s="49"/>
      <c r="R25" s="49"/>
      <c r="S25" s="38" t="s">
        <v>121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51">
        <v>94648</v>
      </c>
      <c r="D26" s="46" t="s">
        <v>123</v>
      </c>
      <c r="E26" s="46" t="s">
        <v>124</v>
      </c>
      <c r="F26" s="38" t="s">
        <v>38</v>
      </c>
      <c r="G26" s="46" t="s">
        <v>49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 t="s">
        <v>103</v>
      </c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>
        <v>3179</v>
      </c>
      <c r="D27" s="46" t="s">
        <v>127</v>
      </c>
      <c r="E27" s="46" t="s">
        <v>128</v>
      </c>
      <c r="F27" s="38" t="s">
        <v>70</v>
      </c>
      <c r="G27" s="46" t="s">
        <v>84</v>
      </c>
      <c r="H27" s="48"/>
      <c r="I27" s="49"/>
      <c r="J27" s="49">
        <v>16</v>
      </c>
      <c r="K27" s="49"/>
      <c r="L27" s="49"/>
      <c r="M27" s="49"/>
      <c r="N27" s="49" t="str">
        <f>SUM(I27:M27)</f>
        <v>0</v>
      </c>
      <c r="O27" s="50"/>
      <c r="P27" s="49">
        <v>1920</v>
      </c>
      <c r="Q27" s="49"/>
      <c r="R27" s="49">
        <v>160</v>
      </c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9">
        <v>50010</v>
      </c>
      <c r="D28" s="53" t="s">
        <v>131</v>
      </c>
      <c r="E28" s="53" t="s">
        <v>132</v>
      </c>
      <c r="F28" s="55" t="s">
        <v>133</v>
      </c>
      <c r="G28" s="53" t="s">
        <v>39</v>
      </c>
      <c r="H28" s="56"/>
      <c r="I28" s="57">
        <v>10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1050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135</v>
      </c>
      <c r="C29" s="59">
        <v>1019</v>
      </c>
      <c r="D29" s="53" t="s">
        <v>136</v>
      </c>
      <c r="E29" s="53" t="s">
        <v>137</v>
      </c>
      <c r="F29" s="55" t="s">
        <v>38</v>
      </c>
      <c r="G29" s="53" t="s">
        <v>33</v>
      </c>
      <c r="H29" s="56"/>
      <c r="I29" s="57"/>
      <c r="J29" s="57"/>
      <c r="K29" s="57"/>
      <c r="L29" s="57"/>
      <c r="M29" s="57"/>
      <c r="N29" s="57" t="str">
        <f>SUM(I29:M29)</f>
        <v>0</v>
      </c>
      <c r="O29" s="58"/>
      <c r="P29" s="57"/>
      <c r="Q29" s="57">
        <v>1000</v>
      </c>
      <c r="R29" s="57"/>
      <c r="S29" s="55" t="s">
        <v>138</v>
      </c>
      <c r="T29" s="55" t="s">
        <v>139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900</v>
      </c>
      <c r="D30" s="53" t="s">
        <v>141</v>
      </c>
      <c r="E30" s="53" t="s">
        <v>142</v>
      </c>
      <c r="F30" s="55" t="s">
        <v>143</v>
      </c>
      <c r="G30" s="53" t="s">
        <v>112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1200</v>
      </c>
      <c r="R30" s="57"/>
      <c r="S30" s="55" t="s">
        <v>138</v>
      </c>
      <c r="T30" s="55" t="s">
        <v>144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1634</v>
      </c>
      <c r="D31" s="53" t="s">
        <v>146</v>
      </c>
      <c r="E31" s="53" t="s">
        <v>147</v>
      </c>
      <c r="F31" s="55" t="s">
        <v>58</v>
      </c>
      <c r="G31" s="53" t="s">
        <v>49</v>
      </c>
      <c r="H31" s="56"/>
      <c r="I31" s="57"/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1500</v>
      </c>
      <c r="R31" s="57"/>
      <c r="S31" s="55" t="s">
        <v>138</v>
      </c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149</v>
      </c>
      <c r="C32" s="59">
        <v>3798</v>
      </c>
      <c r="D32" s="53" t="s">
        <v>150</v>
      </c>
      <c r="E32" s="53" t="s">
        <v>151</v>
      </c>
      <c r="F32" s="55" t="s">
        <v>88</v>
      </c>
      <c r="G32" s="53" t="s">
        <v>65</v>
      </c>
      <c r="H32" s="56"/>
      <c r="I32" s="57"/>
      <c r="J32" s="57"/>
      <c r="K32" s="57"/>
      <c r="L32" s="57">
        <v>4</v>
      </c>
      <c r="M32" s="57"/>
      <c r="N32" s="57" t="str">
        <f>SUM(I32:M32)</f>
        <v>0</v>
      </c>
      <c r="O32" s="58"/>
      <c r="P32" s="57"/>
      <c r="Q32" s="57">
        <v>680</v>
      </c>
      <c r="R32" s="57"/>
      <c r="S32" s="55"/>
      <c r="T32" s="55" t="s">
        <v>152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153</v>
      </c>
      <c r="C33" s="54">
        <v>60160</v>
      </c>
      <c r="D33" s="53" t="s">
        <v>154</v>
      </c>
      <c r="E33" s="53" t="s">
        <v>155</v>
      </c>
      <c r="F33" s="55" t="s">
        <v>38</v>
      </c>
      <c r="G33" s="53" t="s">
        <v>59</v>
      </c>
      <c r="H33" s="56"/>
      <c r="I33" s="57"/>
      <c r="J33" s="57"/>
      <c r="K33" s="57">
        <v>30</v>
      </c>
      <c r="L33" s="57"/>
      <c r="M33" s="57"/>
      <c r="N33" s="57" t="str">
        <f>SUM(I33:M33)</f>
        <v>0</v>
      </c>
      <c r="O33" s="58"/>
      <c r="P33" s="57"/>
      <c r="Q33" s="57">
        <v>3300</v>
      </c>
      <c r="R33" s="57"/>
      <c r="S33" s="55"/>
      <c r="T33" s="55" t="s">
        <v>156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157</v>
      </c>
      <c r="C34" s="59">
        <v>2194</v>
      </c>
      <c r="D34" s="53" t="s">
        <v>158</v>
      </c>
      <c r="E34" s="53" t="s">
        <v>159</v>
      </c>
      <c r="F34" s="55" t="s">
        <v>48</v>
      </c>
      <c r="G34" s="53" t="s">
        <v>39</v>
      </c>
      <c r="H34" s="56"/>
      <c r="I34" s="57"/>
      <c r="J34" s="57"/>
      <c r="K34" s="57">
        <v>50</v>
      </c>
      <c r="L34" s="57"/>
      <c r="M34" s="57"/>
      <c r="N34" s="57" t="str">
        <f>SUM(I34:M34)</f>
        <v>0</v>
      </c>
      <c r="O34" s="58"/>
      <c r="P34" s="57"/>
      <c r="Q34" s="57">
        <v>6000</v>
      </c>
      <c r="R34" s="57">
        <v>250</v>
      </c>
      <c r="S34" s="55"/>
      <c r="T34" s="55" t="s">
        <v>160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108</v>
      </c>
      <c r="C35" s="59">
        <v>4537</v>
      </c>
      <c r="D35" s="53" t="s">
        <v>161</v>
      </c>
      <c r="E35" s="53" t="s">
        <v>162</v>
      </c>
      <c r="F35" s="55" t="s">
        <v>163</v>
      </c>
      <c r="G35" s="53" t="s">
        <v>65</v>
      </c>
      <c r="H35" s="56"/>
      <c r="I35" s="57"/>
      <c r="J35" s="57"/>
      <c r="K35" s="57">
        <v>1</v>
      </c>
      <c r="L35" s="57"/>
      <c r="M35" s="57"/>
      <c r="N35" s="57" t="str">
        <f>SUM(I35:M35)</f>
        <v>0</v>
      </c>
      <c r="O35" s="58"/>
      <c r="P35" s="57"/>
      <c r="Q35" s="57">
        <v>230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3230</v>
      </c>
      <c r="D36" s="46" t="s">
        <v>165</v>
      </c>
      <c r="E36" s="46" t="s">
        <v>166</v>
      </c>
      <c r="F36" s="38" t="s">
        <v>167</v>
      </c>
      <c r="G36" s="46" t="s">
        <v>49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 t="s">
        <v>103</v>
      </c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0">
        <v>32</v>
      </c>
      <c r="B37" s="61" t="s">
        <v>169</v>
      </c>
      <c r="C37" s="51">
        <v>7363</v>
      </c>
      <c r="D37" s="61" t="s">
        <v>170</v>
      </c>
      <c r="E37" s="61" t="s">
        <v>171</v>
      </c>
      <c r="F37" s="62" t="s">
        <v>172</v>
      </c>
      <c r="G37" s="61" t="s">
        <v>112</v>
      </c>
      <c r="H37" s="63"/>
      <c r="I37" s="64"/>
      <c r="J37" s="64">
        <v>2</v>
      </c>
      <c r="K37" s="64"/>
      <c r="L37" s="64"/>
      <c r="M37" s="64"/>
      <c r="N37" s="64" t="str">
        <f>SUM(I37:M37)</f>
        <v>0</v>
      </c>
      <c r="O37" s="65"/>
      <c r="P37" s="64">
        <v>150</v>
      </c>
      <c r="Q37" s="64"/>
      <c r="R37" s="64"/>
      <c r="S37" s="62"/>
      <c r="T37" s="62" t="s">
        <v>173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4">
        <v>50066</v>
      </c>
      <c r="D38" s="53" t="s">
        <v>175</v>
      </c>
      <c r="E38" s="53" t="s">
        <v>176</v>
      </c>
      <c r="F38" s="55" t="s">
        <v>177</v>
      </c>
      <c r="G38" s="53" t="s">
        <v>84</v>
      </c>
      <c r="H38" s="56"/>
      <c r="I38" s="57"/>
      <c r="J38" s="57"/>
      <c r="K38" s="57"/>
      <c r="L38" s="57">
        <v>6</v>
      </c>
      <c r="M38" s="57"/>
      <c r="N38" s="57" t="str">
        <f>SUM(I38:M38)</f>
        <v>0</v>
      </c>
      <c r="O38" s="58"/>
      <c r="P38" s="57"/>
      <c r="Q38" s="57">
        <v>660</v>
      </c>
      <c r="R38" s="57"/>
      <c r="S38" s="55"/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51">
        <v>6382</v>
      </c>
      <c r="D39" s="46" t="s">
        <v>180</v>
      </c>
      <c r="E39" s="46" t="s">
        <v>181</v>
      </c>
      <c r="F39" s="38" t="s">
        <v>182</v>
      </c>
      <c r="G39" s="46" t="s">
        <v>49</v>
      </c>
      <c r="H39" s="48"/>
      <c r="I39" s="49"/>
      <c r="J39" s="49"/>
      <c r="K39" s="49"/>
      <c r="L39" s="49"/>
      <c r="M39" s="49">
        <v>100</v>
      </c>
      <c r="N39" s="49" t="str">
        <f>SUM(I39:M39)</f>
        <v>0</v>
      </c>
      <c r="O39" s="50"/>
      <c r="P39" s="49">
        <v>6646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51">
        <v>60120</v>
      </c>
      <c r="D40" s="46" t="s">
        <v>185</v>
      </c>
      <c r="E40" s="46" t="s">
        <v>186</v>
      </c>
      <c r="F40" s="38" t="s">
        <v>187</v>
      </c>
      <c r="G40" s="46" t="s">
        <v>65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4410</v>
      </c>
      <c r="D41" s="46" t="s">
        <v>189</v>
      </c>
      <c r="E41" s="46" t="s">
        <v>190</v>
      </c>
      <c r="F41" s="38" t="s">
        <v>88</v>
      </c>
      <c r="G41" s="46" t="s">
        <v>39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390</v>
      </c>
      <c r="Q41" s="49"/>
      <c r="R41" s="49">
        <v>20</v>
      </c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51">
        <v>7396</v>
      </c>
      <c r="D42" s="46" t="s">
        <v>193</v>
      </c>
      <c r="E42" s="46" t="s">
        <v>194</v>
      </c>
      <c r="F42" s="38" t="s">
        <v>48</v>
      </c>
      <c r="G42" s="46" t="s">
        <v>33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51">
        <v>7397</v>
      </c>
      <c r="D43" s="46" t="s">
        <v>197</v>
      </c>
      <c r="E43" s="46" t="s">
        <v>198</v>
      </c>
      <c r="F43" s="38" t="s">
        <v>48</v>
      </c>
      <c r="G43" s="46" t="s">
        <v>112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200</v>
      </c>
      <c r="Q43" s="49"/>
      <c r="R43" s="49"/>
      <c r="S43" s="38" t="s">
        <v>121</v>
      </c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47">
        <v>5301</v>
      </c>
      <c r="D44" s="46" t="s">
        <v>201</v>
      </c>
      <c r="E44" s="46" t="s">
        <v>202</v>
      </c>
      <c r="F44" s="38"/>
      <c r="G44" s="46" t="s">
        <v>203</v>
      </c>
      <c r="H44" s="48"/>
      <c r="I44" s="49"/>
      <c r="J44" s="49">
        <v>5</v>
      </c>
      <c r="K44" s="49"/>
      <c r="L44" s="49"/>
      <c r="M44" s="49"/>
      <c r="N44" s="49" t="str">
        <f>SUM(I44:M44)</f>
        <v>0</v>
      </c>
      <c r="O44" s="50">
        <v>5</v>
      </c>
      <c r="P44" s="49">
        <v>650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204</v>
      </c>
      <c r="C45" s="51">
        <v>7398</v>
      </c>
      <c r="D45" s="46" t="s">
        <v>205</v>
      </c>
      <c r="E45" s="46" t="s">
        <v>206</v>
      </c>
      <c r="F45" s="38" t="s">
        <v>48</v>
      </c>
      <c r="G45" s="46" t="s">
        <v>84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200</v>
      </c>
      <c r="Q45" s="49"/>
      <c r="R45" s="49"/>
      <c r="S45" s="38" t="s">
        <v>121</v>
      </c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51">
        <v>6242</v>
      </c>
      <c r="D46" s="46" t="s">
        <v>208</v>
      </c>
      <c r="E46" s="46" t="s">
        <v>209</v>
      </c>
      <c r="F46" s="38" t="s">
        <v>210</v>
      </c>
      <c r="G46" s="46" t="s">
        <v>59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400</v>
      </c>
      <c r="Q46" s="49"/>
      <c r="R46" s="49">
        <v>20</v>
      </c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51">
        <v>7399</v>
      </c>
      <c r="D47" s="46" t="s">
        <v>212</v>
      </c>
      <c r="E47" s="46" t="s">
        <v>213</v>
      </c>
      <c r="F47" s="38" t="s">
        <v>88</v>
      </c>
      <c r="G47" s="46" t="s">
        <v>65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150</v>
      </c>
      <c r="Q47" s="49"/>
      <c r="R47" s="49"/>
      <c r="S47" s="38"/>
      <c r="T47" s="38" t="s">
        <v>195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51">
        <v>7400</v>
      </c>
      <c r="D48" s="46" t="s">
        <v>215</v>
      </c>
      <c r="E48" s="46" t="s">
        <v>216</v>
      </c>
      <c r="F48" s="38" t="s">
        <v>88</v>
      </c>
      <c r="G48" s="46" t="s">
        <v>65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250</v>
      </c>
      <c r="Q48" s="49"/>
      <c r="R48" s="49"/>
      <c r="S48" s="38" t="s">
        <v>121</v>
      </c>
      <c r="T48" s="38" t="s">
        <v>199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51">
        <v>7157</v>
      </c>
      <c r="D49" s="46" t="s">
        <v>218</v>
      </c>
      <c r="E49" s="46" t="s">
        <v>219</v>
      </c>
      <c r="F49" s="38" t="s">
        <v>38</v>
      </c>
      <c r="G49" s="46" t="s">
        <v>203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51">
        <v>7401</v>
      </c>
      <c r="D50" s="46" t="s">
        <v>222</v>
      </c>
      <c r="E50" s="46" t="s">
        <v>223</v>
      </c>
      <c r="F50" s="38" t="s">
        <v>224</v>
      </c>
      <c r="G50" s="46" t="s">
        <v>84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200</v>
      </c>
      <c r="Q50" s="49"/>
      <c r="R50" s="49"/>
      <c r="S50" s="38" t="s">
        <v>121</v>
      </c>
      <c r="T50" s="38" t="s">
        <v>199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1">
        <v>7402</v>
      </c>
      <c r="D51" s="46" t="s">
        <v>226</v>
      </c>
      <c r="E51" s="46" t="s">
        <v>227</v>
      </c>
      <c r="F51" s="38" t="s">
        <v>48</v>
      </c>
      <c r="G51" s="46" t="s">
        <v>76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100</v>
      </c>
      <c r="Q51" s="49"/>
      <c r="R51" s="49"/>
      <c r="S51" s="38"/>
      <c r="T51" s="38" t="s">
        <v>195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51">
        <v>6389</v>
      </c>
      <c r="D52" s="46" t="s">
        <v>229</v>
      </c>
      <c r="E52" s="46" t="s">
        <v>230</v>
      </c>
      <c r="F52" s="38" t="s">
        <v>231</v>
      </c>
      <c r="G52" s="46" t="s">
        <v>112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35</v>
      </c>
      <c r="C53" s="51">
        <v>2369</v>
      </c>
      <c r="D53" s="46" t="s">
        <v>232</v>
      </c>
      <c r="E53" s="46" t="s">
        <v>233</v>
      </c>
      <c r="F53" s="38" t="s">
        <v>88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51">
        <v>7404</v>
      </c>
      <c r="D54" s="46" t="s">
        <v>236</v>
      </c>
      <c r="E54" s="46" t="s">
        <v>237</v>
      </c>
      <c r="F54" s="38" t="s">
        <v>231</v>
      </c>
      <c r="G54" s="46" t="s">
        <v>33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150</v>
      </c>
      <c r="Q54" s="49"/>
      <c r="R54" s="49"/>
      <c r="S54" s="38"/>
      <c r="T54" s="38" t="s">
        <v>195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51">
        <v>6694</v>
      </c>
      <c r="D55" s="46" t="s">
        <v>239</v>
      </c>
      <c r="E55" s="46" t="s">
        <v>240</v>
      </c>
      <c r="F55" s="38" t="s">
        <v>231</v>
      </c>
      <c r="G55" s="46" t="s">
        <v>65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51">
        <v>7405</v>
      </c>
      <c r="D56" s="46" t="s">
        <v>243</v>
      </c>
      <c r="E56" s="46" t="s">
        <v>244</v>
      </c>
      <c r="F56" s="38" t="s">
        <v>245</v>
      </c>
      <c r="G56" s="46" t="s">
        <v>84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200</v>
      </c>
      <c r="Q56" s="49"/>
      <c r="R56" s="49"/>
      <c r="S56" s="38" t="s">
        <v>121</v>
      </c>
      <c r="T56" s="38" t="s">
        <v>199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1">
        <v>7220</v>
      </c>
      <c r="D57" s="46" t="s">
        <v>247</v>
      </c>
      <c r="E57" s="46" t="s">
        <v>248</v>
      </c>
      <c r="F57" s="38" t="s">
        <v>92</v>
      </c>
      <c r="G57" s="46" t="s">
        <v>84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51">
        <v>7406</v>
      </c>
      <c r="D58" s="46" t="s">
        <v>250</v>
      </c>
      <c r="E58" s="46" t="s">
        <v>251</v>
      </c>
      <c r="F58" s="38" t="s">
        <v>210</v>
      </c>
      <c r="G58" s="46" t="s">
        <v>112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250</v>
      </c>
      <c r="Q58" s="49"/>
      <c r="R58" s="49"/>
      <c r="S58" s="38" t="s">
        <v>121</v>
      </c>
      <c r="T58" s="38" t="s">
        <v>199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252</v>
      </c>
      <c r="C59" s="51">
        <v>6695</v>
      </c>
      <c r="D59" s="46" t="s">
        <v>253</v>
      </c>
      <c r="E59" s="46" t="s">
        <v>254</v>
      </c>
      <c r="F59" s="38" t="s">
        <v>255</v>
      </c>
      <c r="G59" s="46" t="s">
        <v>65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1">
        <v>7407</v>
      </c>
      <c r="D60" s="46" t="s">
        <v>257</v>
      </c>
      <c r="E60" s="46" t="s">
        <v>258</v>
      </c>
      <c r="F60" s="38" t="s">
        <v>75</v>
      </c>
      <c r="G60" s="46" t="s">
        <v>112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250</v>
      </c>
      <c r="Q60" s="49"/>
      <c r="R60" s="49"/>
      <c r="S60" s="38" t="s">
        <v>121</v>
      </c>
      <c r="T60" s="38" t="s">
        <v>199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51">
        <v>7007</v>
      </c>
      <c r="D61" s="46" t="s">
        <v>260</v>
      </c>
      <c r="E61" s="46" t="s">
        <v>261</v>
      </c>
      <c r="F61" s="38" t="s">
        <v>167</v>
      </c>
      <c r="G61" s="46" t="s">
        <v>33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900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51">
        <v>7409</v>
      </c>
      <c r="D62" s="46" t="s">
        <v>263</v>
      </c>
      <c r="E62" s="46" t="s">
        <v>264</v>
      </c>
      <c r="F62" s="38" t="s">
        <v>172</v>
      </c>
      <c r="G62" s="46" t="s">
        <v>112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121</v>
      </c>
      <c r="T62" s="38" t="s">
        <v>199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51">
        <v>7410</v>
      </c>
      <c r="D63" s="46" t="s">
        <v>266</v>
      </c>
      <c r="E63" s="46" t="s">
        <v>267</v>
      </c>
      <c r="F63" s="38" t="s">
        <v>268</v>
      </c>
      <c r="G63" s="46" t="s">
        <v>33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150</v>
      </c>
      <c r="Q63" s="49"/>
      <c r="R63" s="49"/>
      <c r="S63" s="38"/>
      <c r="T63" s="38" t="s">
        <v>195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35</v>
      </c>
      <c r="C64" s="51">
        <v>60199</v>
      </c>
      <c r="D64" s="46" t="s">
        <v>269</v>
      </c>
      <c r="E64" s="46" t="s">
        <v>270</v>
      </c>
      <c r="F64" s="38" t="s">
        <v>268</v>
      </c>
      <c r="G64" s="46" t="s">
        <v>84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51">
        <v>6029</v>
      </c>
      <c r="D65" s="46" t="s">
        <v>273</v>
      </c>
      <c r="E65" s="46" t="s">
        <v>274</v>
      </c>
      <c r="F65" s="38" t="s">
        <v>275</v>
      </c>
      <c r="G65" s="46" t="s">
        <v>33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51">
        <v>7395</v>
      </c>
      <c r="D66" s="46" t="s">
        <v>278</v>
      </c>
      <c r="E66" s="46" t="s">
        <v>279</v>
      </c>
      <c r="F66" s="38" t="s">
        <v>280</v>
      </c>
      <c r="G66" s="46" t="s">
        <v>84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 t="s">
        <v>195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