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<sst xmlns="http://schemas.openxmlformats.org/spreadsheetml/2006/main" uniqueCount="262">
  <si>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</si>
  <si>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</si>
  <si>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</si>
  <si>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</si>
  <si>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</si>
  <si>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6.09.2019(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</si>
  <si>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</si>
  <si>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</si>
  <si>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</si>
  <si>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</si>
  <si>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</si>
  <si>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</si>
  <si>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</si>
  <si>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</si>
  <si>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</si>
  <si>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</si>
  <si>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</si>
  <si>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</si>
  <si>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</si>
  <si>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</si>
  <si>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</si>
  <si>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</si>
  <si>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</si>
  <si>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</si>
  <si>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</si>
  <si>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</si>
  <si>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</si>
  <si>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</si>
  <si>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</si>
  <si>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</si>
  <si>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</si>
  <si>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</si>
  <si>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г. Кировск</t>
  </si>
  <si>
    <t>мост через реку Нева 41 км ФАД М-18</t>
  </si>
  <si>
    <t>10:00-17:00</t>
  </si>
  <si>
    <t>Митя</t>
  </si>
  <si>
    <t>ТЕНДЕР, подписывать акт.</t>
  </si>
  <si>
    <t>Водоносов</t>
  </si>
  <si>
    <t>г. Красное Село, СПб, ул. Гражданская, д. 31</t>
  </si>
  <si>
    <t>8-921-964-07-10, созвон выйдут встретят</t>
  </si>
  <si>
    <t>10:00-15:00</t>
  </si>
  <si>
    <t>Вячеслав</t>
  </si>
  <si>
    <t>созвон за час!новые цены</t>
  </si>
  <si>
    <t>СПб, ул. Кораблестроителей д.16</t>
  </si>
  <si>
    <t>к2, 4-й этаж, код домофона 4621, 8-900-658-43-26</t>
  </si>
  <si>
    <t>15:00-18:00</t>
  </si>
  <si>
    <t>Фахри</t>
  </si>
  <si>
    <t>оплатили на сайте НОВАЯ ЦЕНА созвон заранее! ЗАБРАТЬ ВСЮ ПУСТУЮ ТАРУ чтобы успели подъехать.  спортивный клуб Парус,ЗВОНИТЬ  НА НОМЕР 8-911-269-19-00 Сергей или 8-952-278-80-16</t>
  </si>
  <si>
    <t>МУП ЖКХ г.Гатчина</t>
  </si>
  <si>
    <t>г. Гатчина, Соборная ул д. 1</t>
  </si>
  <si>
    <t>Вячеслав 8-921-979-33-96</t>
  </si>
  <si>
    <t>8:00-13:00 14:00-17:00</t>
  </si>
  <si>
    <t>Владимир</t>
  </si>
  <si>
    <t>как и на Киевской 13А нет печати. В ОБЕД НЕ ДОСТАВЛЯТЬ -ШТРАФ .обед 12:00 до 13:00, созвон за полчаса чтобы был на месте передать доки по счету 5175 от 12.07</t>
  </si>
  <si>
    <t>г. Гатчина, Киевскаяул д. 13А</t>
  </si>
  <si>
    <t>8-921-779-24-08 надежда Петровна</t>
  </si>
  <si>
    <t>В ОБЕД НЕ ДОСТАВЛЯТЬ ШТРАФ обед 12:00 до 13:00, созвон за полчаса чтобы был на месте</t>
  </si>
  <si>
    <t>г. Гатчина, переулок Солнечный д.6</t>
  </si>
  <si>
    <t>Яшин Виталий Анварович тел. 8-921-406-95-29</t>
  </si>
  <si>
    <t>как и на Киевской 13А нет печати. В ОБЕД НЕ ДОСТАВЛЯТЬ -ШТРАФ .обед 12:00 до 13:00, созвон за полчаса чтобы был на месте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</si>
  <si>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</si>
  <si>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</si>
  <si>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</si>
  <si>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ДОВОЗИМ 11 БУТ (40 бут из 40)
обед с 12 до 13 8-921-550-83-58 Виктор - звонить на этот номер), 336-86-44 скидывать счёт на почту artex.snab@yandex.ru новая цена</t>
  </si>
  <si>
    <t>Клиент№1688</t>
  </si>
  <si>
    <t>г. Пушкин, СПб, ул. Школьная д. 37</t>
  </si>
  <si>
    <t>угол ул. Школьной и ул. Алексея Толстого, 8-931-299-49-90 Ирина 960-34-74 Олег созвон за час обязательно. до дома нести около 100 метров,он подъедет на машине вроде и заберёт</t>
  </si>
  <si>
    <t>14:00-18:00</t>
  </si>
  <si>
    <t>Георгий</t>
  </si>
  <si>
    <t>с 14!</t>
  </si>
  <si>
    <t>Клиент№6460</t>
  </si>
  <si>
    <t>Красное Село ул. Уланская д. 3</t>
  </si>
  <si>
    <t>кв. 147, 1й этаж, 8-981-105-62-65</t>
  </si>
  <si>
    <t>11:00-17:00</t>
  </si>
  <si>
    <t>созвон .новая цена</t>
  </si>
  <si>
    <t>ИРСИ 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</si>
  <si>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</si>
  <si>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</si>
  <si>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новые цены. на двери домофона  будет вывеска ИНФОМЕТР, 4-й этаж без лифта, 766-03-66,8-921-574-04-01 Яна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</si>
  <si>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</si>
  <si>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</si>
  <si>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</si>
  <si>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Фахри. новые цены</t>
  </si>
  <si>
    <t>СПб, ул. Орджоникидзе д. 52</t>
  </si>
  <si>
    <t>кв 558,  8-981-167-55-07</t>
  </si>
  <si>
    <t>18:00-21:00</t>
  </si>
  <si>
    <t>с 18!!! забрать пустые бут(переезжают), вернуть залоги</t>
  </si>
  <si>
    <t>СПб, поселок Стрельна, Санкт-Петербургское шоссе д. 17</t>
  </si>
  <si>
    <t>8-911-959-55-58 Лариса</t>
  </si>
  <si>
    <t>6 бут в зачет</t>
  </si>
  <si>
    <t>Включать подъём 10р/бут
созвон, старый клиент,номер карты не знает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</si>
  <si>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</si>
  <si>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8-900-648-41-32, 8-911-932-39-30</t>
  </si>
  <si>
    <t>Федор</t>
  </si>
  <si>
    <t>бутыли С РУЧКОЙ!, звонить на второй номер  , новые цены.</t>
  </si>
  <si>
    <t>Спиридонов</t>
  </si>
  <si>
    <t>СПб, ул. Тамбасова д. 13 лит А</t>
  </si>
  <si>
    <t>730-34-63, 8-921-631-32-60  Бойцов Владимир</t>
  </si>
  <si>
    <t>09:00-13:00</t>
  </si>
  <si>
    <t>новая цена, с 13 до 14 - обед (никого не будет)</t>
  </si>
  <si>
    <t>г. Павловск, СПб, ул. Садовая д. 20</t>
  </si>
  <si>
    <t>ГМЗ Павловск, 8-921-576-70-76</t>
  </si>
  <si>
    <t>10:00-16:00</t>
  </si>
  <si>
    <t>ПЕРЕЕХАЛИ В КВАДРАТНОЕ ППОМЕЩЕНИЕ ЗВОНИТЕ 8-921-921-00-13. Обязательно созвон скажут куда выгружать.Не позже, рабочий день. если не алё - звоните в офис.</t>
  </si>
  <si>
    <t>СПб, г. Пушкин, Пушкинская ул., д. 11</t>
  </si>
  <si>
    <t>центр РелаксМед, 470-13-13, 470-19-19, 980-92-79</t>
  </si>
  <si>
    <t>!!!!ЗАБРАТЬ ВСЮ ПУСТУЮ ТАРУ ВСЕ БУТЫЛИ  ДОЛЖНЫ БЫТЬ В СТРЕЙЧ ПЛЁНКЕ! ЧИСТЫЕ И АККУРАТНЫЕ!новые цены</t>
  </si>
  <si>
    <t>Проф Фудс водоносов</t>
  </si>
  <si>
    <t>СПб, Большой Смоленский пр., д. 17 А</t>
  </si>
  <si>
    <t>412-17-93</t>
  </si>
  <si>
    <t>09:00-17:00</t>
  </si>
  <si>
    <t>новая цена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</si>
  <si>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</si>
  <si>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</si>
  <si>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</si>
  <si>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</si>
  <si>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новые цены.  с 13 до 14 обед ,Печати нет просто подписывают документы. как можно раньше</t>
  </si>
  <si>
    <t>г. Ломоносов, СПб, ул. Ломоносова, д. 12</t>
  </si>
  <si>
    <t>кв. 4, 8-911-722-99-88</t>
  </si>
  <si>
    <t>созвон!!</t>
  </si>
  <si>
    <t>Маркова Лариса Николаевна Нотариус</t>
  </si>
  <si>
    <t>СПб, ул. Жуковского д. 33</t>
  </si>
  <si>
    <t>Нотариальная контора, пом 7, 579-34-52, 8-921-384-82-79</t>
  </si>
  <si>
    <t>10:00-14:00</t>
  </si>
  <si>
    <t>новая цена подписать документы за 2 адреса</t>
  </si>
  <si>
    <t>СПб, ул. Жуковского д. 45</t>
  </si>
  <si>
    <t>кв. 16, код 1254, 8-921-384-82-79</t>
  </si>
  <si>
    <t>подпишут на жуковского 33 Нотариальная контора, пом 7, 579-34-52, 8-921-384-82-79 новая цена</t>
  </si>
  <si>
    <t>водономика</t>
  </si>
  <si>
    <t>г. Петергоф, СПб, ул.Нахимова д. 7</t>
  </si>
  <si>
    <t>8-902-300-04-09</t>
  </si>
  <si>
    <t>ОБЯЗАТЕЛЕН СОЗВОН ЗА ЧАС ЧТОБЫ ПОДОШЛИ. по возможности с 14 до 16-00</t>
  </si>
  <si>
    <t>Клиент№3555</t>
  </si>
  <si>
    <t>Красное Село, СПб, Гатчинское шоссе д. 7к1</t>
  </si>
  <si>
    <t>кв 91 8-911-916-56-00, 741-66-43</t>
  </si>
  <si>
    <t>ВИКТОРИЯ (бывш. ЗападЭнергоРесурс )водоносов</t>
  </si>
  <si>
    <t>СПб, ул. Жукова, д. 18</t>
  </si>
  <si>
    <t>8-921-893-32-70, 2-й этаж, 8-981-826-63-21</t>
  </si>
  <si>
    <t>подписать доки за ремонт кулера)ПРОПУСК ОПЛАЧЕН ВОЗМИТЕ ИЗ НАЛИЧКИ созвон для пропуска 8-981-826-63-21.новая цена. 8-953-178-04-86. КАК МОЖНО рАНЬШЕ -</t>
  </si>
  <si>
    <t>Кераматика</t>
  </si>
  <si>
    <t>СПб, Горское шоссе, д. 6М</t>
  </si>
  <si>
    <t>склад 1, лестница 2, 8-965-035-98-13</t>
  </si>
  <si>
    <t>новые цены</t>
  </si>
  <si>
    <t>СПб, пр. Славы, д.21</t>
  </si>
  <si>
    <t>кв.78, 8-921-969-53-75</t>
  </si>
  <si>
    <t>деньги может у консьержа оставить, созвон</t>
  </si>
  <si>
    <t>Клиент№4311</t>
  </si>
  <si>
    <t>СПб, ул. Тамбасова, д. 21к2</t>
  </si>
  <si>
    <t>кв. 229, 14-й этаж, 8-911-777-66-22</t>
  </si>
  <si>
    <t>созвон заранее, за 30 минут . НОВАЯ ЦЕНА. ОПЛАТИЛИ НА САЙТЕ</t>
  </si>
  <si>
    <t>СПб, Каменоостровский пр., д. 18/11</t>
  </si>
  <si>
    <t>вход с ул. Мира д. 18/11,  "Толстый фраер", 232-30-56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</si>
  <si>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</si>
  <si>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</si>
  <si>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</si>
  <si>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10:00-13:00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</si>
  <si>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</si>
  <si>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</si>
  <si>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</si>
  <si>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</si>
  <si>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ВАЖНО ЗАБРАТЬ ВСЮ ПУСТУЮ ТАРУ  ПОДПИСАТЬ ДОКУМЕНТЫ ПОДХОДИТЬ К БАРМЕНУ. БУТЫЛИ САМЫЕ ЧИСТЫЕ!!!! ГРЯЗНЫЕ НЕ ПРИМУТ.  И  забирать у них всю пустую тару!</t>
  </si>
  <si>
    <t>Клиен№6585</t>
  </si>
  <si>
    <t>СПб,  Вознесенский пр. д. 3-5</t>
  </si>
  <si>
    <t>3-й этаж, 8-921-360-90-91</t>
  </si>
  <si>
    <t>СПб, поселок Стрельна, Санкт-Петербургское шоссе д. 43</t>
  </si>
  <si>
    <t>офис 203, 8-911-754-42-55</t>
  </si>
  <si>
    <t xml:space="preserve">1 - ЧЕК (всегда)
 </t>
  </si>
  <si>
    <t>с 12 до 13 обед , созвон заранее</t>
  </si>
  <si>
    <t>г. Павловск, СПб,  СНТ Славяночка-3, ул. Дачная</t>
  </si>
  <si>
    <t>участок 188, 8-911-282-83-00</t>
  </si>
  <si>
    <t>созвон. по возможности пораньше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</si>
  <si>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</si>
  <si>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</si>
  <si>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</si>
  <si>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НАМ ДОЛЖНЫ 1050р</t>
  </si>
  <si>
    <t>г. Колпино, СПб, пр. Ленина, д. 70</t>
  </si>
  <si>
    <t>2-й этаж, кабинет 15, 8-951-661-60-56</t>
  </si>
  <si>
    <t>09:00-15:00</t>
  </si>
  <si>
    <t>НОВАЯ ЦЕНА</t>
  </si>
  <si>
    <t>МО Сенной округ</t>
  </si>
  <si>
    <t>СПб,  Набережная реки Фонтанки д. 89</t>
  </si>
  <si>
    <t>310-16-96</t>
  </si>
  <si>
    <t>ЧИСТЫЕ БУТЫЛИ!!!!! ТЕНДЕР ПОДПИСЫВАТЬ АКТ НА ТАРУ.Старого образца
Контракт №1000218000018 от 26.12.18 .</t>
  </si>
  <si>
    <t>Клиент№5865</t>
  </si>
  <si>
    <t>СПб, Московский пр., д. 28</t>
  </si>
  <si>
    <t>въезд со стороны ул. Бронецкой  в арку, 4-й этаж, 301-98-57 прокуратура</t>
  </si>
  <si>
    <t>СОЗВОН С УТРА ДЛЯ ПРОПУСКА - номер 8-921-441-16-39.  Водитель с паспортом. С 13 до 14 обед!!новые цены</t>
  </si>
  <si>
    <t>Фанерный</t>
  </si>
  <si>
    <t>СПб, посёлок Понтонный, ул. Фанерная д. 5</t>
  </si>
  <si>
    <t>648-16-15(доб.2242), 8-921-356-48-83</t>
  </si>
  <si>
    <t>В 1с - СВЕЗА, СКЛАД.
НОВЫЕ ЦЕНЫ по 100р/бут. В СУББОТУ ДОВЕЗТИ НА СКЛАД 22 бут</t>
  </si>
  <si>
    <t>ЦТО Мастер Водоносов</t>
  </si>
  <si>
    <t>Тосненский район, д. Федоровское, ул. Почтовая д. 32</t>
  </si>
  <si>
    <t>Оксана 8-951-667-24-34 Вадим 8-921-308-10-41</t>
  </si>
  <si>
    <t>звонить на номер Оксана 8-951-667-24-34
Строго до 15</t>
  </si>
  <si>
    <t>Клиент№4903</t>
  </si>
  <si>
    <t>СПб, Греческий пр. д. 21</t>
  </si>
  <si>
    <t>заезд с 7-й советской  школа №155, 3 б класс, каб. 20 и каб. 23, 2 этаж,8-911-975-55-91 Елена Евгеньевна</t>
  </si>
  <si>
    <t>созвон, в кабинет географии,новые цены забрать долг 860р за 02.09</t>
  </si>
  <si>
    <t>Клиент№5150</t>
  </si>
  <si>
    <t>СПб, ул. Брянцева д. 15к2</t>
  </si>
  <si>
    <t>кв. 373, 8-931-357-01-40</t>
  </si>
  <si>
    <t>новые цены. ЗВОНИТЬ на НОМЕР 8-931-332-46-47</t>
  </si>
  <si>
    <t>СПб, Богатырский пр., д. 32к1</t>
  </si>
  <si>
    <t>кв. 214, 8-911-764-64-00</t>
  </si>
  <si>
    <t>созвон за час ,новая цена</t>
  </si>
  <si>
    <t>Клиент№5949</t>
  </si>
  <si>
    <t>СПб, Комендантский пр., д. 7к1</t>
  </si>
  <si>
    <t>1-й этаж, 8-911-119-19-35 Снежана</t>
  </si>
  <si>
    <t>12:00-17:00</t>
  </si>
  <si>
    <t>как ориентир - вывеска ателье "С иголочки". созвон - объяснт как найти/ новые цены</t>
  </si>
  <si>
    <t>СПб, набережная реки Фонтанки д. 50</t>
  </si>
  <si>
    <t>магазин  одежды Bat Norton,  404-69-64</t>
  </si>
  <si>
    <t xml:space="preserve">200 - Стаканчики для питьевой воды
 1 - ЧЕК (всегда)
 </t>
  </si>
  <si>
    <t>всегда возить чек. новые цены</t>
  </si>
  <si>
    <t>СПб, посёлок Шушары, ул. Вишерская, д. 22</t>
  </si>
  <si>
    <t>кв. 40, 11й этаж,8-905-235-40-29</t>
  </si>
  <si>
    <t>созвон ОБЯЗАТЕЛЕН !!! за полчаса (маленький ребенок)</t>
  </si>
  <si>
    <t>г. Пушкин, СПб, Старогатчинское шоссе д. 2</t>
  </si>
  <si>
    <t>пом. 9, НЕВА-Кубань, при подъезде созвон 465-28-38, 8-921-640-76-47</t>
  </si>
  <si>
    <t>11:00-14:00</t>
  </si>
  <si>
    <t>новые цены. не раньше 11!!</t>
  </si>
  <si>
    <t>СПб, улица Кораблестроителей, 16к2</t>
  </si>
  <si>
    <t>офис 18, 4-й этаж без лифта, Музыкальная студия,  8-952-098-50-85, 930-10-28</t>
  </si>
  <si>
    <t>12:00-15:00</t>
  </si>
  <si>
    <t>.ЗАБРАТЬ ПУСТУЮ ТАРУ, новая цена ЗВОНИТЬ НА НОМЕР 8-921-383-25-33</t>
  </si>
  <si>
    <t>СПб, Петергоф, Петергофская ул., д. 11</t>
  </si>
  <si>
    <t>Шаронова, 409-72-71</t>
  </si>
  <si>
    <t>09:00-13:00 14:00-17:00</t>
  </si>
  <si>
    <t>ПОСТАВКУ НЕ ДЕЛИТЬ новые цены. 8-911-762-07-06, с 13 до 14 -ОБЕД!409-72-76, СОЗВОН .  ,  9 бут - 2й этаж,  6 бут- 3й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</si>
  <si>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</si>
  <si>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</si>
  <si>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</si>
  <si>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звонить на номер 8-910-378-24-98 номер.новая цена</t>
  </si>
  <si>
    <t>СПб, ул. Двинская, д.27 литер Г</t>
  </si>
  <si>
    <t>8-911-246-59-61, 1 Канонерский транспортный тоннель СПб ГБУ</t>
  </si>
  <si>
    <t>Компас2</t>
  </si>
  <si>
    <t>СПб, Кировский район, ул. Калинина д. 13</t>
  </si>
  <si>
    <t>5-й эт, оф.507, 812-786-96-70, 8-951-643-05-55,</t>
  </si>
  <si>
    <t>11:00-16:00</t>
  </si>
  <si>
    <t>11-00!! с 11 работают, пятница короткий день до 16. новые цены. подписать доки - ДОКИ У ГЕОРГИЯ</t>
  </si>
  <si>
    <t>СПБ,Пушкинский р-он, Шушары, Славянка, ул. Ростовская, д. 19/3</t>
  </si>
  <si>
    <t>кв. 600, 8-911-148-60-87</t>
  </si>
  <si>
    <t>1 бут в залог</t>
  </si>
  <si>
    <t xml:space="preserve">1 - ЧЕК (1-й раз)
 </t>
  </si>
  <si>
    <t>созвон!</t>
  </si>
  <si>
    <t>Клиент№4781</t>
  </si>
  <si>
    <t>г. Пушкин, СПб, ул. Московская, д. 25</t>
  </si>
  <si>
    <t>гостиный двор, оптика около аптеки, 8-911-709-40-08, 8-952-240-29-32</t>
  </si>
  <si>
    <t>Андрей Бей</t>
  </si>
  <si>
    <t>деревня Юкки, Всеволожский район, Ленинградская область, ул. Тенистая д. 10к2</t>
  </si>
  <si>
    <t>кв. 31, 8-911-027-75-45</t>
  </si>
  <si>
    <t>11:00-22:00</t>
  </si>
  <si>
    <t>при подъезде звонить по этому номеру 921 438-95-84 Дмитрий (сосед из кв. 26, домофон 26)</t>
  </si>
  <si>
    <t>Клиент №6633</t>
  </si>
  <si>
    <t>ул. Степана Разина д.9</t>
  </si>
  <si>
    <t>Самовывоз</t>
  </si>
  <si>
    <t>Фабрика чистоты</t>
  </si>
  <si>
    <t>СПб, ул. Степана Разина д. 11</t>
  </si>
  <si>
    <t>Фабрика Чистоты, ИП Федулаева , 8-911-114-95-46</t>
  </si>
  <si>
    <t>-</t>
  </si>
  <si>
    <t>новые цены.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</si>
</sst>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1" sqref="C6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50058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>
        <v>5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570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2503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92642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925</v>
      </c>
      <c r="Q8" s="49"/>
      <c r="R8" s="49">
        <v>75</v>
      </c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6">
        <v>4</v>
      </c>
      <c r="B9" s="67" t="s">
        <v>48</v>
      </c>
      <c r="C9" s="68">
        <v>500045</v>
      </c>
      <c r="D9" s="67" t="s">
        <v>49</v>
      </c>
      <c r="E9" s="67" t="s">
        <v>50</v>
      </c>
      <c r="F9" s="69" t="s">
        <v>51</v>
      </c>
      <c r="G9" s="67" t="s">
        <v>52</v>
      </c>
      <c r="H9" s="70"/>
      <c r="I9" s="71">
        <v>20</v>
      </c>
      <c r="J9" s="71"/>
      <c r="K9" s="71"/>
      <c r="L9" s="71"/>
      <c r="M9" s="71"/>
      <c r="N9" s="71" t="str">
        <f>SUM(I9:M9)</f>
        <v>0</v>
      </c>
      <c r="O9" s="72"/>
      <c r="P9" s="71"/>
      <c r="Q9" s="71">
        <v>2200</v>
      </c>
      <c r="R9" s="71"/>
      <c r="S9" s="69"/>
      <c r="T9" s="69" t="s">
        <v>53</v>
      </c>
      <c r="U9" s="69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6">
        <v>5</v>
      </c>
      <c r="B10" s="67" t="s">
        <v>48</v>
      </c>
      <c r="C10" s="68">
        <v>500045</v>
      </c>
      <c r="D10" s="67" t="s">
        <v>54</v>
      </c>
      <c r="E10" s="67" t="s">
        <v>55</v>
      </c>
      <c r="F10" s="69" t="s">
        <v>51</v>
      </c>
      <c r="G10" s="67" t="s">
        <v>52</v>
      </c>
      <c r="H10" s="70"/>
      <c r="I10" s="71">
        <v>10</v>
      </c>
      <c r="J10" s="71"/>
      <c r="K10" s="71"/>
      <c r="L10" s="71"/>
      <c r="M10" s="71"/>
      <c r="N10" s="71" t="str">
        <f>SUM(I10:M10)</f>
        <v>0</v>
      </c>
      <c r="O10" s="72"/>
      <c r="P10" s="71"/>
      <c r="Q10" s="71">
        <v>1100</v>
      </c>
      <c r="R10" s="71"/>
      <c r="S10" s="69"/>
      <c r="T10" s="69" t="s">
        <v>56</v>
      </c>
      <c r="U10" s="69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6">
        <v>6</v>
      </c>
      <c r="B11" s="67" t="s">
        <v>48</v>
      </c>
      <c r="C11" s="68">
        <v>500045</v>
      </c>
      <c r="D11" s="67" t="s">
        <v>57</v>
      </c>
      <c r="E11" s="67" t="s">
        <v>58</v>
      </c>
      <c r="F11" s="69" t="s">
        <v>51</v>
      </c>
      <c r="G11" s="67" t="s">
        <v>52</v>
      </c>
      <c r="H11" s="70"/>
      <c r="I11" s="71">
        <v>10</v>
      </c>
      <c r="J11" s="71"/>
      <c r="K11" s="71"/>
      <c r="L11" s="71"/>
      <c r="M11" s="71"/>
      <c r="N11" s="71" t="str">
        <f>SUM(I11:M11)</f>
        <v>0</v>
      </c>
      <c r="O11" s="72"/>
      <c r="P11" s="71"/>
      <c r="Q11" s="71">
        <v>1100</v>
      </c>
      <c r="R11" s="71"/>
      <c r="S11" s="69"/>
      <c r="T11" s="69" t="s">
        <v>59</v>
      </c>
      <c r="U11" s="69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60</v>
      </c>
      <c r="C12" s="73">
        <v>5078</v>
      </c>
      <c r="D12" s="53" t="s">
        <v>61</v>
      </c>
      <c r="E12" s="53" t="s">
        <v>62</v>
      </c>
      <c r="F12" s="55" t="s">
        <v>34</v>
      </c>
      <c r="G12" s="53" t="s">
        <v>52</v>
      </c>
      <c r="H12" s="56"/>
      <c r="I12" s="57"/>
      <c r="J12" s="57"/>
      <c r="K12" s="57">
        <v>11</v>
      </c>
      <c r="L12" s="57"/>
      <c r="M12" s="57"/>
      <c r="N12" s="57" t="str">
        <f>SUM(I12:M12)</f>
        <v>0</v>
      </c>
      <c r="O12" s="58"/>
      <c r="P12" s="57"/>
      <c r="Q12" s="57">
        <v>1430</v>
      </c>
      <c r="R12" s="57"/>
      <c r="S12" s="55"/>
      <c r="T12" s="55" t="s">
        <v>63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1688</v>
      </c>
      <c r="D13" s="46" t="s">
        <v>65</v>
      </c>
      <c r="E13" s="46" t="s">
        <v>66</v>
      </c>
      <c r="F13" s="38" t="s">
        <v>67</v>
      </c>
      <c r="G13" s="46" t="s">
        <v>68</v>
      </c>
      <c r="H13" s="48"/>
      <c r="I13" s="49"/>
      <c r="J13" s="49">
        <v>10</v>
      </c>
      <c r="K13" s="49"/>
      <c r="L13" s="49"/>
      <c r="M13" s="49"/>
      <c r="N13" s="49" t="str">
        <f>SUM(I13:M13)</f>
        <v>0</v>
      </c>
      <c r="O13" s="50"/>
      <c r="P13" s="49">
        <v>1250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51">
        <v>6460</v>
      </c>
      <c r="D14" s="46" t="s">
        <v>71</v>
      </c>
      <c r="E14" s="46" t="s">
        <v>72</v>
      </c>
      <c r="F14" s="38" t="s">
        <v>73</v>
      </c>
      <c r="G14" s="46" t="s">
        <v>41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>
        <v>570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75</v>
      </c>
      <c r="C15" s="73">
        <v>2617</v>
      </c>
      <c r="D15" s="53" t="s">
        <v>76</v>
      </c>
      <c r="E15" s="53" t="s">
        <v>77</v>
      </c>
      <c r="F15" s="55" t="s">
        <v>34</v>
      </c>
      <c r="G15" s="53" t="s">
        <v>46</v>
      </c>
      <c r="H15" s="56"/>
      <c r="I15" s="57"/>
      <c r="J15" s="57">
        <v>8</v>
      </c>
      <c r="K15" s="57"/>
      <c r="L15" s="57"/>
      <c r="M15" s="57"/>
      <c r="N15" s="57" t="str">
        <f>SUM(I15:M15)</f>
        <v>0</v>
      </c>
      <c r="O15" s="58"/>
      <c r="P15" s="57"/>
      <c r="Q15" s="57">
        <v>1480</v>
      </c>
      <c r="R15" s="57">
        <v>120</v>
      </c>
      <c r="S15" s="55"/>
      <c r="T15" s="55" t="s">
        <v>78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79</v>
      </c>
      <c r="C16" s="73">
        <v>3891</v>
      </c>
      <c r="D16" s="53" t="s">
        <v>80</v>
      </c>
      <c r="E16" s="53" t="s">
        <v>81</v>
      </c>
      <c r="F16" s="55" t="s">
        <v>40</v>
      </c>
      <c r="G16" s="53" t="s">
        <v>52</v>
      </c>
      <c r="H16" s="56"/>
      <c r="I16" s="57"/>
      <c r="J16" s="57"/>
      <c r="K16" s="57">
        <v>4</v>
      </c>
      <c r="L16" s="57"/>
      <c r="M16" s="57"/>
      <c r="N16" s="57" t="str">
        <f>SUM(I16:M16)</f>
        <v>0</v>
      </c>
      <c r="O16" s="58"/>
      <c r="P16" s="57"/>
      <c r="Q16" s="57">
        <v>680</v>
      </c>
      <c r="R16" s="57"/>
      <c r="S16" s="55"/>
      <c r="T16" s="55" t="s">
        <v>82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47">
        <v>3139</v>
      </c>
      <c r="D17" s="46" t="s">
        <v>83</v>
      </c>
      <c r="E17" s="46" t="s">
        <v>84</v>
      </c>
      <c r="F17" s="38" t="s">
        <v>85</v>
      </c>
      <c r="G17" s="46" t="s">
        <v>68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>
        <v>140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51">
        <v>94180</v>
      </c>
      <c r="D18" s="46" t="s">
        <v>87</v>
      </c>
      <c r="E18" s="46" t="s">
        <v>88</v>
      </c>
      <c r="F18" s="38" t="s">
        <v>40</v>
      </c>
      <c r="G18" s="46" t="s">
        <v>41</v>
      </c>
      <c r="H18" s="48"/>
      <c r="I18" s="49"/>
      <c r="J18" s="49"/>
      <c r="K18" s="49"/>
      <c r="L18" s="49">
        <v>6</v>
      </c>
      <c r="M18" s="49"/>
      <c r="N18" s="49" t="str">
        <f>SUM(I18:M18)</f>
        <v>0</v>
      </c>
      <c r="O18" s="50" t="s">
        <v>89</v>
      </c>
      <c r="P18" s="49">
        <v>1080</v>
      </c>
      <c r="Q18" s="49"/>
      <c r="R18" s="49">
        <v>60</v>
      </c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3973</v>
      </c>
      <c r="D19" s="46" t="s">
        <v>91</v>
      </c>
      <c r="E19" s="46" t="s">
        <v>92</v>
      </c>
      <c r="F19" s="38" t="s">
        <v>40</v>
      </c>
      <c r="G19" s="46" t="s">
        <v>93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95</v>
      </c>
      <c r="C20" s="47">
        <v>5067</v>
      </c>
      <c r="D20" s="46" t="s">
        <v>96</v>
      </c>
      <c r="E20" s="46" t="s">
        <v>97</v>
      </c>
      <c r="F20" s="38" t="s">
        <v>98</v>
      </c>
      <c r="G20" s="46" t="s">
        <v>41</v>
      </c>
      <c r="H20" s="48"/>
      <c r="I20" s="49"/>
      <c r="J20" s="49"/>
      <c r="K20" s="49">
        <v>3</v>
      </c>
      <c r="L20" s="49"/>
      <c r="M20" s="49"/>
      <c r="N20" s="49" t="str">
        <f>SUM(I20:M20)</f>
        <v>0</v>
      </c>
      <c r="O20" s="50"/>
      <c r="P20" s="49">
        <v>570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9">
        <v>16</v>
      </c>
      <c r="B21" s="60" t="s">
        <v>37</v>
      </c>
      <c r="C21" s="61">
        <v>92379</v>
      </c>
      <c r="D21" s="60" t="s">
        <v>100</v>
      </c>
      <c r="E21" s="60" t="s">
        <v>101</v>
      </c>
      <c r="F21" s="62" t="s">
        <v>102</v>
      </c>
      <c r="G21" s="60" t="s">
        <v>52</v>
      </c>
      <c r="H21" s="63"/>
      <c r="I21" s="64"/>
      <c r="J21" s="64"/>
      <c r="K21" s="64"/>
      <c r="L21" s="64">
        <v>4</v>
      </c>
      <c r="M21" s="64"/>
      <c r="N21" s="64" t="str">
        <f>SUM(I21:M21)</f>
        <v>0</v>
      </c>
      <c r="O21" s="65"/>
      <c r="P21" s="64">
        <v>680</v>
      </c>
      <c r="Q21" s="64"/>
      <c r="R21" s="64"/>
      <c r="S21" s="62"/>
      <c r="T21" s="62" t="s">
        <v>103</v>
      </c>
      <c r="U21" s="62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37</v>
      </c>
      <c r="C22" s="47">
        <v>1471</v>
      </c>
      <c r="D22" s="46" t="s">
        <v>104</v>
      </c>
      <c r="E22" s="46" t="s">
        <v>105</v>
      </c>
      <c r="F22" s="38" t="s">
        <v>34</v>
      </c>
      <c r="G22" s="46" t="s">
        <v>52</v>
      </c>
      <c r="H22" s="48"/>
      <c r="I22" s="49"/>
      <c r="J22" s="49"/>
      <c r="K22" s="49"/>
      <c r="L22" s="49">
        <v>9</v>
      </c>
      <c r="M22" s="49"/>
      <c r="N22" s="49" t="str">
        <f>SUM(I22:M22)</f>
        <v>0</v>
      </c>
      <c r="O22" s="50"/>
      <c r="P22" s="49">
        <v>1305</v>
      </c>
      <c r="Q22" s="49"/>
      <c r="R22" s="49"/>
      <c r="S22" s="38"/>
      <c r="T22" s="38" t="s">
        <v>106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107</v>
      </c>
      <c r="C23" s="73">
        <v>91608</v>
      </c>
      <c r="D23" s="53" t="s">
        <v>108</v>
      </c>
      <c r="E23" s="53" t="s">
        <v>109</v>
      </c>
      <c r="F23" s="55" t="s">
        <v>110</v>
      </c>
      <c r="G23" s="53" t="s">
        <v>46</v>
      </c>
      <c r="H23" s="56"/>
      <c r="I23" s="57"/>
      <c r="J23" s="57"/>
      <c r="K23" s="57"/>
      <c r="L23" s="57">
        <v>15</v>
      </c>
      <c r="M23" s="57"/>
      <c r="N23" s="57" t="str">
        <f>SUM(I23:M23)</f>
        <v>0</v>
      </c>
      <c r="O23" s="58"/>
      <c r="P23" s="57"/>
      <c r="Q23" s="57">
        <v>1875</v>
      </c>
      <c r="R23" s="57"/>
      <c r="S23" s="55"/>
      <c r="T23" s="55" t="s">
        <v>111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112</v>
      </c>
      <c r="C24" s="73">
        <v>2777</v>
      </c>
      <c r="D24" s="53" t="s">
        <v>113</v>
      </c>
      <c r="E24" s="53" t="s">
        <v>114</v>
      </c>
      <c r="F24" s="55" t="s">
        <v>115</v>
      </c>
      <c r="G24" s="53" t="s">
        <v>93</v>
      </c>
      <c r="H24" s="56"/>
      <c r="I24" s="57"/>
      <c r="J24" s="57"/>
      <c r="K24" s="57"/>
      <c r="L24" s="57">
        <v>10</v>
      </c>
      <c r="M24" s="57"/>
      <c r="N24" s="57" t="str">
        <f>SUM(I24:M24)</f>
        <v>0</v>
      </c>
      <c r="O24" s="58"/>
      <c r="P24" s="57"/>
      <c r="Q24" s="57">
        <v>1400</v>
      </c>
      <c r="R24" s="57"/>
      <c r="S24" s="55"/>
      <c r="T24" s="55" t="s">
        <v>116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37</v>
      </c>
      <c r="C25" s="47">
        <v>3643</v>
      </c>
      <c r="D25" s="46" t="s">
        <v>117</v>
      </c>
      <c r="E25" s="46" t="s">
        <v>118</v>
      </c>
      <c r="F25" s="38" t="s">
        <v>34</v>
      </c>
      <c r="G25" s="46" t="s">
        <v>41</v>
      </c>
      <c r="H25" s="48"/>
      <c r="I25" s="49"/>
      <c r="J25" s="49"/>
      <c r="K25" s="49"/>
      <c r="L25" s="49">
        <v>6</v>
      </c>
      <c r="M25" s="49"/>
      <c r="N25" s="49" t="str">
        <f>SUM(I25:M25)</f>
        <v>0</v>
      </c>
      <c r="O25" s="50"/>
      <c r="P25" s="49">
        <v>1020</v>
      </c>
      <c r="Q25" s="49"/>
      <c r="R25" s="49"/>
      <c r="S25" s="38"/>
      <c r="T25" s="38" t="s">
        <v>119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120</v>
      </c>
      <c r="C26" s="73">
        <v>3002</v>
      </c>
      <c r="D26" s="53" t="s">
        <v>121</v>
      </c>
      <c r="E26" s="53" t="s">
        <v>122</v>
      </c>
      <c r="F26" s="55" t="s">
        <v>123</v>
      </c>
      <c r="G26" s="53" t="s">
        <v>46</v>
      </c>
      <c r="H26" s="56"/>
      <c r="I26" s="57"/>
      <c r="J26" s="57">
        <v>2</v>
      </c>
      <c r="K26" s="57"/>
      <c r="L26" s="57"/>
      <c r="M26" s="57"/>
      <c r="N26" s="57" t="str">
        <f>SUM(I26:M26)</f>
        <v>0</v>
      </c>
      <c r="O26" s="58"/>
      <c r="P26" s="57"/>
      <c r="Q26" s="57">
        <v>450</v>
      </c>
      <c r="R26" s="57"/>
      <c r="S26" s="55"/>
      <c r="T26" s="55" t="s">
        <v>124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120</v>
      </c>
      <c r="C27" s="73">
        <v>3002</v>
      </c>
      <c r="D27" s="53" t="s">
        <v>125</v>
      </c>
      <c r="E27" s="53" t="s">
        <v>126</v>
      </c>
      <c r="F27" s="55" t="s">
        <v>123</v>
      </c>
      <c r="G27" s="53" t="s">
        <v>46</v>
      </c>
      <c r="H27" s="56"/>
      <c r="I27" s="57"/>
      <c r="J27" s="57">
        <v>2</v>
      </c>
      <c r="K27" s="57"/>
      <c r="L27" s="57"/>
      <c r="M27" s="57"/>
      <c r="N27" s="57" t="str">
        <f>SUM(I27:M27)</f>
        <v>0</v>
      </c>
      <c r="O27" s="58"/>
      <c r="P27" s="57"/>
      <c r="Q27" s="57">
        <v>450</v>
      </c>
      <c r="R27" s="57"/>
      <c r="S27" s="55"/>
      <c r="T27" s="55" t="s">
        <v>127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128</v>
      </c>
      <c r="C28" s="51">
        <v>60116</v>
      </c>
      <c r="D28" s="46" t="s">
        <v>129</v>
      </c>
      <c r="E28" s="46" t="s">
        <v>130</v>
      </c>
      <c r="F28" s="38" t="s">
        <v>34</v>
      </c>
      <c r="G28" s="46" t="s">
        <v>41</v>
      </c>
      <c r="H28" s="48"/>
      <c r="I28" s="49"/>
      <c r="J28" s="49"/>
      <c r="K28" s="49"/>
      <c r="L28" s="49">
        <v>10</v>
      </c>
      <c r="M28" s="49"/>
      <c r="N28" s="49" t="str">
        <f>SUM(I28:M28)</f>
        <v>0</v>
      </c>
      <c r="O28" s="50"/>
      <c r="P28" s="49">
        <v>1100</v>
      </c>
      <c r="Q28" s="49"/>
      <c r="R28" s="49"/>
      <c r="S28" s="38"/>
      <c r="T28" s="38" t="s">
        <v>131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132</v>
      </c>
      <c r="C29" s="47">
        <v>3555</v>
      </c>
      <c r="D29" s="46" t="s">
        <v>133</v>
      </c>
      <c r="E29" s="46" t="s">
        <v>134</v>
      </c>
      <c r="F29" s="38" t="s">
        <v>123</v>
      </c>
      <c r="G29" s="46" t="s">
        <v>41</v>
      </c>
      <c r="H29" s="48"/>
      <c r="I29" s="49"/>
      <c r="J29" s="49"/>
      <c r="K29" s="49">
        <v>3</v>
      </c>
      <c r="L29" s="49"/>
      <c r="M29" s="49"/>
      <c r="N29" s="49" t="str">
        <f>SUM(I29:M29)</f>
        <v>0</v>
      </c>
      <c r="O29" s="50"/>
      <c r="P29" s="49">
        <v>555</v>
      </c>
      <c r="Q29" s="49"/>
      <c r="R29" s="49"/>
      <c r="S29" s="38"/>
      <c r="T29" s="38" t="s">
        <v>111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135</v>
      </c>
      <c r="C30" s="73">
        <v>91576</v>
      </c>
      <c r="D30" s="53" t="s">
        <v>136</v>
      </c>
      <c r="E30" s="53" t="s">
        <v>137</v>
      </c>
      <c r="F30" s="55" t="s">
        <v>102</v>
      </c>
      <c r="G30" s="53" t="s">
        <v>93</v>
      </c>
      <c r="H30" s="56"/>
      <c r="I30" s="57"/>
      <c r="J30" s="57"/>
      <c r="K30" s="57"/>
      <c r="L30" s="57">
        <v>12</v>
      </c>
      <c r="M30" s="57"/>
      <c r="N30" s="57" t="str">
        <f>SUM(I30:M30)</f>
        <v>0</v>
      </c>
      <c r="O30" s="58"/>
      <c r="P30" s="57"/>
      <c r="Q30" s="57">
        <v>1740</v>
      </c>
      <c r="R30" s="57">
        <v>60</v>
      </c>
      <c r="S30" s="55"/>
      <c r="T30" s="55" t="s">
        <v>138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139</v>
      </c>
      <c r="C31" s="73">
        <v>500038</v>
      </c>
      <c r="D31" s="53" t="s">
        <v>140</v>
      </c>
      <c r="E31" s="53" t="s">
        <v>141</v>
      </c>
      <c r="F31" s="55" t="s">
        <v>34</v>
      </c>
      <c r="G31" s="53" t="s">
        <v>93</v>
      </c>
      <c r="H31" s="56"/>
      <c r="I31" s="57"/>
      <c r="J31" s="57"/>
      <c r="K31" s="57"/>
      <c r="L31" s="57">
        <v>6</v>
      </c>
      <c r="M31" s="57"/>
      <c r="N31" s="57" t="str">
        <f>SUM(I31:M31)</f>
        <v>0</v>
      </c>
      <c r="O31" s="58"/>
      <c r="P31" s="57"/>
      <c r="Q31" s="57">
        <v>1020</v>
      </c>
      <c r="R31" s="57"/>
      <c r="S31" s="55"/>
      <c r="T31" s="55" t="s">
        <v>142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37</v>
      </c>
      <c r="C32" s="51">
        <v>94659</v>
      </c>
      <c r="D32" s="46" t="s">
        <v>143</v>
      </c>
      <c r="E32" s="46" t="s">
        <v>144</v>
      </c>
      <c r="F32" s="38" t="s">
        <v>123</v>
      </c>
      <c r="G32" s="46" t="s">
        <v>68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555</v>
      </c>
      <c r="Q32" s="49"/>
      <c r="R32" s="49"/>
      <c r="S32" s="38"/>
      <c r="T32" s="38" t="s">
        <v>145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146</v>
      </c>
      <c r="C33" s="47">
        <v>4311</v>
      </c>
      <c r="D33" s="46" t="s">
        <v>147</v>
      </c>
      <c r="E33" s="46" t="s">
        <v>148</v>
      </c>
      <c r="F33" s="38" t="s">
        <v>123</v>
      </c>
      <c r="G33" s="46" t="s">
        <v>41</v>
      </c>
      <c r="H33" s="48"/>
      <c r="I33" s="49"/>
      <c r="J33" s="49"/>
      <c r="K33" s="49">
        <v>5</v>
      </c>
      <c r="L33" s="49"/>
      <c r="M33" s="49"/>
      <c r="N33" s="49" t="str">
        <f>SUM(I33:M33)</f>
        <v>0</v>
      </c>
      <c r="O33" s="50"/>
      <c r="P33" s="49">
        <v>900</v>
      </c>
      <c r="Q33" s="49"/>
      <c r="R33" s="49"/>
      <c r="S33" s="38"/>
      <c r="T33" s="38" t="s">
        <v>149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37</v>
      </c>
      <c r="C34" s="47">
        <v>2339</v>
      </c>
      <c r="D34" s="46" t="s">
        <v>150</v>
      </c>
      <c r="E34" s="46" t="s">
        <v>151</v>
      </c>
      <c r="F34" s="38" t="s">
        <v>34</v>
      </c>
      <c r="G34" s="46" t="s">
        <v>93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555</v>
      </c>
      <c r="Q34" s="49"/>
      <c r="R34" s="49"/>
      <c r="S34" s="38"/>
      <c r="T34" s="38" t="s">
        <v>142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152</v>
      </c>
      <c r="C35" s="47">
        <v>4540</v>
      </c>
      <c r="D35" s="46" t="s">
        <v>153</v>
      </c>
      <c r="E35" s="46" t="s">
        <v>154</v>
      </c>
      <c r="F35" s="38" t="s">
        <v>155</v>
      </c>
      <c r="G35" s="46" t="s">
        <v>41</v>
      </c>
      <c r="H35" s="48"/>
      <c r="I35" s="49"/>
      <c r="J35" s="49">
        <v>10</v>
      </c>
      <c r="K35" s="49"/>
      <c r="L35" s="49"/>
      <c r="M35" s="49"/>
      <c r="N35" s="49" t="str">
        <f>SUM(I35:M35)</f>
        <v>0</v>
      </c>
      <c r="O35" s="50"/>
      <c r="P35" s="49">
        <v>1750</v>
      </c>
      <c r="Q35" s="49"/>
      <c r="R35" s="49"/>
      <c r="S35" s="38"/>
      <c r="T35" s="38" t="s">
        <v>111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156</v>
      </c>
      <c r="C36" s="73">
        <v>1029</v>
      </c>
      <c r="D36" s="53" t="s">
        <v>157</v>
      </c>
      <c r="E36" s="53" t="s">
        <v>158</v>
      </c>
      <c r="F36" s="55" t="s">
        <v>159</v>
      </c>
      <c r="G36" s="53" t="s">
        <v>93</v>
      </c>
      <c r="H36" s="56"/>
      <c r="I36" s="57"/>
      <c r="J36" s="57"/>
      <c r="K36" s="57"/>
      <c r="L36" s="57">
        <v>15</v>
      </c>
      <c r="M36" s="57"/>
      <c r="N36" s="57" t="str">
        <f>SUM(I36:M36)</f>
        <v>0</v>
      </c>
      <c r="O36" s="58"/>
      <c r="P36" s="57"/>
      <c r="Q36" s="57">
        <v>1950</v>
      </c>
      <c r="R36" s="57"/>
      <c r="S36" s="55"/>
      <c r="T36" s="55" t="s">
        <v>160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161</v>
      </c>
      <c r="C37" s="51">
        <v>6585</v>
      </c>
      <c r="D37" s="46" t="s">
        <v>162</v>
      </c>
      <c r="E37" s="46" t="s">
        <v>163</v>
      </c>
      <c r="F37" s="38" t="s">
        <v>155</v>
      </c>
      <c r="G37" s="46" t="s">
        <v>93</v>
      </c>
      <c r="H37" s="48"/>
      <c r="I37" s="49"/>
      <c r="J37" s="49"/>
      <c r="K37" s="49">
        <v>2</v>
      </c>
      <c r="L37" s="49"/>
      <c r="M37" s="49"/>
      <c r="N37" s="49" t="str">
        <f>SUM(I37:M37)</f>
        <v>0</v>
      </c>
      <c r="O37" s="50"/>
      <c r="P37" s="49">
        <v>380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37</v>
      </c>
      <c r="C38" s="51">
        <v>94683</v>
      </c>
      <c r="D38" s="46" t="s">
        <v>164</v>
      </c>
      <c r="E38" s="46" t="s">
        <v>165</v>
      </c>
      <c r="F38" s="38" t="s">
        <v>40</v>
      </c>
      <c r="G38" s="46" t="s">
        <v>41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/>
      <c r="Q38" s="49">
        <v>370</v>
      </c>
      <c r="R38" s="49"/>
      <c r="S38" s="38" t="s">
        <v>166</v>
      </c>
      <c r="T38" s="38" t="s">
        <v>167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37</v>
      </c>
      <c r="C39" s="51">
        <v>94803</v>
      </c>
      <c r="D39" s="46" t="s">
        <v>168</v>
      </c>
      <c r="E39" s="46" t="s">
        <v>169</v>
      </c>
      <c r="F39" s="38" t="s">
        <v>155</v>
      </c>
      <c r="G39" s="46" t="s">
        <v>52</v>
      </c>
      <c r="H39" s="48"/>
      <c r="I39" s="49"/>
      <c r="J39" s="49"/>
      <c r="K39" s="49"/>
      <c r="L39" s="49">
        <v>10</v>
      </c>
      <c r="M39" s="49"/>
      <c r="N39" s="49" t="str">
        <f>SUM(I39:M39)</f>
        <v>0</v>
      </c>
      <c r="O39" s="50"/>
      <c r="P39" s="49">
        <v>1400</v>
      </c>
      <c r="Q39" s="49"/>
      <c r="R39" s="49"/>
      <c r="S39" s="38"/>
      <c r="T39" s="38" t="s">
        <v>170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171</v>
      </c>
      <c r="C40" s="47">
        <v>1002</v>
      </c>
      <c r="D40" s="46" t="s">
        <v>172</v>
      </c>
      <c r="E40" s="46" t="s">
        <v>173</v>
      </c>
      <c r="F40" s="38" t="s">
        <v>34</v>
      </c>
      <c r="G40" s="46" t="s">
        <v>68</v>
      </c>
      <c r="H40" s="48"/>
      <c r="I40" s="49"/>
      <c r="J40" s="49">
        <v>5</v>
      </c>
      <c r="K40" s="49"/>
      <c r="L40" s="49"/>
      <c r="M40" s="49"/>
      <c r="N40" s="49" t="str">
        <f>SUM(I40:M40)</f>
        <v>0</v>
      </c>
      <c r="O40" s="50"/>
      <c r="P40" s="49">
        <v>0</v>
      </c>
      <c r="Q40" s="49"/>
      <c r="R40" s="49"/>
      <c r="S40" s="38"/>
      <c r="T40" s="38" t="s">
        <v>174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37</v>
      </c>
      <c r="C41" s="47">
        <v>3391</v>
      </c>
      <c r="D41" s="46" t="s">
        <v>175</v>
      </c>
      <c r="E41" s="46" t="s">
        <v>176</v>
      </c>
      <c r="F41" s="38" t="s">
        <v>177</v>
      </c>
      <c r="G41" s="46" t="s">
        <v>68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680</v>
      </c>
      <c r="Q41" s="49"/>
      <c r="R41" s="49"/>
      <c r="S41" s="38"/>
      <c r="T41" s="38" t="s">
        <v>178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179</v>
      </c>
      <c r="C42" s="54">
        <v>500059</v>
      </c>
      <c r="D42" s="53" t="s">
        <v>180</v>
      </c>
      <c r="E42" s="53" t="s">
        <v>181</v>
      </c>
      <c r="F42" s="55" t="s">
        <v>155</v>
      </c>
      <c r="G42" s="53" t="s">
        <v>46</v>
      </c>
      <c r="H42" s="56"/>
      <c r="I42" s="57">
        <v>3</v>
      </c>
      <c r="J42" s="57"/>
      <c r="K42" s="57"/>
      <c r="L42" s="57"/>
      <c r="M42" s="57"/>
      <c r="N42" s="57" t="str">
        <f>SUM(I42:M42)</f>
        <v>0</v>
      </c>
      <c r="O42" s="58"/>
      <c r="P42" s="57"/>
      <c r="Q42" s="57">
        <v>300</v>
      </c>
      <c r="R42" s="57"/>
      <c r="S42" s="55"/>
      <c r="T42" s="55" t="s">
        <v>182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183</v>
      </c>
      <c r="C43" s="47">
        <v>5865</v>
      </c>
      <c r="D43" s="46" t="s">
        <v>184</v>
      </c>
      <c r="E43" s="46" t="s">
        <v>185</v>
      </c>
      <c r="F43" s="38" t="s">
        <v>98</v>
      </c>
      <c r="G43" s="46" t="s">
        <v>46</v>
      </c>
      <c r="H43" s="48"/>
      <c r="I43" s="49"/>
      <c r="J43" s="49"/>
      <c r="K43" s="49">
        <v>10</v>
      </c>
      <c r="L43" s="49"/>
      <c r="M43" s="49"/>
      <c r="N43" s="49" t="str">
        <f>SUM(I43:M43)</f>
        <v>0</v>
      </c>
      <c r="O43" s="50"/>
      <c r="P43" s="49">
        <v>1600</v>
      </c>
      <c r="Q43" s="49"/>
      <c r="R43" s="49">
        <v>150</v>
      </c>
      <c r="S43" s="38"/>
      <c r="T43" s="38" t="s">
        <v>186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187</v>
      </c>
      <c r="C44" s="73">
        <v>1999</v>
      </c>
      <c r="D44" s="53" t="s">
        <v>188</v>
      </c>
      <c r="E44" s="53" t="s">
        <v>189</v>
      </c>
      <c r="F44" s="55" t="s">
        <v>123</v>
      </c>
      <c r="G44" s="53" t="s">
        <v>68</v>
      </c>
      <c r="H44" s="56"/>
      <c r="I44" s="57"/>
      <c r="J44" s="57"/>
      <c r="K44" s="57">
        <v>78</v>
      </c>
      <c r="L44" s="57"/>
      <c r="M44" s="57"/>
      <c r="N44" s="57" t="str">
        <f>SUM(I44:M44)</f>
        <v>0</v>
      </c>
      <c r="O44" s="58"/>
      <c r="P44" s="57"/>
      <c r="Q44" s="57">
        <v>7800</v>
      </c>
      <c r="R44" s="57"/>
      <c r="S44" s="55"/>
      <c r="T44" s="55" t="s">
        <v>190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191</v>
      </c>
      <c r="C45" s="73">
        <v>2187</v>
      </c>
      <c r="D45" s="53" t="s">
        <v>192</v>
      </c>
      <c r="E45" s="53" t="s">
        <v>193</v>
      </c>
      <c r="F45" s="55" t="s">
        <v>40</v>
      </c>
      <c r="G45" s="53" t="s">
        <v>68</v>
      </c>
      <c r="H45" s="56"/>
      <c r="I45" s="57"/>
      <c r="J45" s="57"/>
      <c r="K45" s="57">
        <v>20</v>
      </c>
      <c r="L45" s="57"/>
      <c r="M45" s="57"/>
      <c r="N45" s="57" t="str">
        <f>SUM(I45:M45)</f>
        <v>0</v>
      </c>
      <c r="O45" s="58"/>
      <c r="P45" s="57"/>
      <c r="Q45" s="57">
        <v>2800</v>
      </c>
      <c r="R45" s="57"/>
      <c r="S45" s="55"/>
      <c r="T45" s="55" t="s">
        <v>194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9">
        <v>41</v>
      </c>
      <c r="B46" s="60" t="s">
        <v>195</v>
      </c>
      <c r="C46" s="61">
        <v>4903</v>
      </c>
      <c r="D46" s="60" t="s">
        <v>196</v>
      </c>
      <c r="E46" s="60" t="s">
        <v>197</v>
      </c>
      <c r="F46" s="62" t="s">
        <v>155</v>
      </c>
      <c r="G46" s="60" t="s">
        <v>46</v>
      </c>
      <c r="H46" s="63"/>
      <c r="I46" s="64"/>
      <c r="J46" s="64"/>
      <c r="K46" s="64"/>
      <c r="L46" s="64"/>
      <c r="M46" s="64"/>
      <c r="N46" s="64" t="str">
        <f>SUM(I46:M46)</f>
        <v>0</v>
      </c>
      <c r="O46" s="65"/>
      <c r="P46" s="64"/>
      <c r="Q46" s="64">
        <v>860</v>
      </c>
      <c r="R46" s="64">
        <v>0</v>
      </c>
      <c r="S46" s="62"/>
      <c r="T46" s="62" t="s">
        <v>198</v>
      </c>
      <c r="U46" s="62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9">
        <v>42</v>
      </c>
      <c r="B47" s="60" t="s">
        <v>199</v>
      </c>
      <c r="C47" s="61">
        <v>5150</v>
      </c>
      <c r="D47" s="60" t="s">
        <v>200</v>
      </c>
      <c r="E47" s="60" t="s">
        <v>201</v>
      </c>
      <c r="F47" s="62" t="s">
        <v>123</v>
      </c>
      <c r="G47" s="60" t="s">
        <v>93</v>
      </c>
      <c r="H47" s="63"/>
      <c r="I47" s="64"/>
      <c r="J47" s="64"/>
      <c r="K47" s="64">
        <v>2</v>
      </c>
      <c r="L47" s="64"/>
      <c r="M47" s="64"/>
      <c r="N47" s="64" t="str">
        <f>SUM(I47:M47)</f>
        <v>0</v>
      </c>
      <c r="O47" s="65"/>
      <c r="P47" s="64">
        <v>380</v>
      </c>
      <c r="Q47" s="64"/>
      <c r="R47" s="64"/>
      <c r="S47" s="62"/>
      <c r="T47" s="62" t="s">
        <v>202</v>
      </c>
      <c r="U47" s="62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37</v>
      </c>
      <c r="C48" s="47">
        <v>2106</v>
      </c>
      <c r="D48" s="46" t="s">
        <v>203</v>
      </c>
      <c r="E48" s="46" t="s">
        <v>204</v>
      </c>
      <c r="F48" s="38" t="s">
        <v>40</v>
      </c>
      <c r="G48" s="46" t="s">
        <v>93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360</v>
      </c>
      <c r="Q48" s="49"/>
      <c r="R48" s="49"/>
      <c r="S48" s="38"/>
      <c r="T48" s="38" t="s">
        <v>205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206</v>
      </c>
      <c r="C49" s="47">
        <v>5949</v>
      </c>
      <c r="D49" s="46" t="s">
        <v>207</v>
      </c>
      <c r="E49" s="46" t="s">
        <v>208</v>
      </c>
      <c r="F49" s="38" t="s">
        <v>209</v>
      </c>
      <c r="G49" s="46" t="s">
        <v>93</v>
      </c>
      <c r="H49" s="48"/>
      <c r="I49" s="49"/>
      <c r="J49" s="49"/>
      <c r="K49" s="49">
        <v>4</v>
      </c>
      <c r="L49" s="49"/>
      <c r="M49" s="49"/>
      <c r="N49" s="49" t="str">
        <f>SUM(I49:M49)</f>
        <v>0</v>
      </c>
      <c r="O49" s="50"/>
      <c r="P49" s="49">
        <v>720</v>
      </c>
      <c r="Q49" s="49"/>
      <c r="R49" s="49"/>
      <c r="S49" s="38"/>
      <c r="T49" s="38" t="s">
        <v>210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37</v>
      </c>
      <c r="C50" s="47">
        <v>2343</v>
      </c>
      <c r="D50" s="46" t="s">
        <v>211</v>
      </c>
      <c r="E50" s="46" t="s">
        <v>212</v>
      </c>
      <c r="F50" s="38" t="s">
        <v>123</v>
      </c>
      <c r="G50" s="46" t="s">
        <v>46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755</v>
      </c>
      <c r="Q50" s="49"/>
      <c r="R50" s="49"/>
      <c r="S50" s="38" t="s">
        <v>213</v>
      </c>
      <c r="T50" s="38" t="s">
        <v>214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37</v>
      </c>
      <c r="C51" s="51">
        <v>94755</v>
      </c>
      <c r="D51" s="46" t="s">
        <v>215</v>
      </c>
      <c r="E51" s="46" t="s">
        <v>216</v>
      </c>
      <c r="F51" s="38" t="s">
        <v>155</v>
      </c>
      <c r="G51" s="46" t="s">
        <v>52</v>
      </c>
      <c r="H51" s="48"/>
      <c r="I51" s="49"/>
      <c r="J51" s="49"/>
      <c r="K51" s="49"/>
      <c r="L51" s="49">
        <v>3</v>
      </c>
      <c r="M51" s="49"/>
      <c r="N51" s="49" t="str">
        <f>SUM(I51:M51)</f>
        <v>0</v>
      </c>
      <c r="O51" s="50"/>
      <c r="P51" s="49">
        <v>555</v>
      </c>
      <c r="Q51" s="49"/>
      <c r="R51" s="49"/>
      <c r="S51" s="38"/>
      <c r="T51" s="38" t="s">
        <v>217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37</v>
      </c>
      <c r="C52" s="47">
        <v>1053</v>
      </c>
      <c r="D52" s="46" t="s">
        <v>218</v>
      </c>
      <c r="E52" s="46" t="s">
        <v>219</v>
      </c>
      <c r="F52" s="38" t="s">
        <v>220</v>
      </c>
      <c r="G52" s="46" t="s">
        <v>52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560</v>
      </c>
      <c r="Q52" s="49"/>
      <c r="R52" s="49"/>
      <c r="S52" s="38"/>
      <c r="T52" s="38" t="s">
        <v>221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37</v>
      </c>
      <c r="C53" s="47">
        <v>2767</v>
      </c>
      <c r="D53" s="46" t="s">
        <v>222</v>
      </c>
      <c r="E53" s="46" t="s">
        <v>223</v>
      </c>
      <c r="F53" s="38" t="s">
        <v>224</v>
      </c>
      <c r="G53" s="46" t="s">
        <v>46</v>
      </c>
      <c r="H53" s="48"/>
      <c r="I53" s="49"/>
      <c r="J53" s="49"/>
      <c r="K53" s="49"/>
      <c r="L53" s="49">
        <v>6</v>
      </c>
      <c r="M53" s="49"/>
      <c r="N53" s="49" t="str">
        <f>SUM(I53:M53)</f>
        <v>0</v>
      </c>
      <c r="O53" s="50"/>
      <c r="P53" s="49">
        <v>1080</v>
      </c>
      <c r="Q53" s="49"/>
      <c r="R53" s="49">
        <v>60</v>
      </c>
      <c r="S53" s="38"/>
      <c r="T53" s="38" t="s">
        <v>225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95</v>
      </c>
      <c r="C54" s="47">
        <v>5412</v>
      </c>
      <c r="D54" s="46" t="s">
        <v>226</v>
      </c>
      <c r="E54" s="46" t="s">
        <v>227</v>
      </c>
      <c r="F54" s="38" t="s">
        <v>228</v>
      </c>
      <c r="G54" s="46" t="s">
        <v>41</v>
      </c>
      <c r="H54" s="48"/>
      <c r="I54" s="49"/>
      <c r="J54" s="49"/>
      <c r="K54" s="49">
        <v>15</v>
      </c>
      <c r="L54" s="49"/>
      <c r="M54" s="49"/>
      <c r="N54" s="49" t="str">
        <f>SUM(I54:M54)</f>
        <v>0</v>
      </c>
      <c r="O54" s="50"/>
      <c r="P54" s="49">
        <v>1650</v>
      </c>
      <c r="Q54" s="49"/>
      <c r="R54" s="49">
        <v>150</v>
      </c>
      <c r="S54" s="38"/>
      <c r="T54" s="38" t="s">
        <v>229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230</v>
      </c>
      <c r="C55" s="47">
        <v>92358</v>
      </c>
      <c r="D55" s="46" t="s">
        <v>231</v>
      </c>
      <c r="E55" s="46" t="s">
        <v>232</v>
      </c>
      <c r="F55" s="38" t="s">
        <v>123</v>
      </c>
      <c r="G55" s="46" t="s">
        <v>46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555</v>
      </c>
      <c r="Q55" s="49"/>
      <c r="R55" s="49"/>
      <c r="S55" s="38"/>
      <c r="T55" s="38" t="s">
        <v>233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6">
        <v>51</v>
      </c>
      <c r="B56" s="67" t="s">
        <v>31</v>
      </c>
      <c r="C56" s="54">
        <v>50058</v>
      </c>
      <c r="D56" s="67" t="s">
        <v>234</v>
      </c>
      <c r="E56" s="67" t="s">
        <v>235</v>
      </c>
      <c r="F56" s="69" t="s">
        <v>34</v>
      </c>
      <c r="G56" s="67" t="s">
        <v>46</v>
      </c>
      <c r="H56" s="70"/>
      <c r="I56" s="71">
        <v>2</v>
      </c>
      <c r="J56" s="71"/>
      <c r="K56" s="71"/>
      <c r="L56" s="71"/>
      <c r="M56" s="71"/>
      <c r="N56" s="71" t="str">
        <f>SUM(I56:M56)</f>
        <v>0</v>
      </c>
      <c r="O56" s="72"/>
      <c r="P56" s="71"/>
      <c r="Q56" s="71">
        <v>228</v>
      </c>
      <c r="R56" s="71"/>
      <c r="S56" s="69"/>
      <c r="T56" s="69" t="s">
        <v>36</v>
      </c>
      <c r="U56" s="69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66">
        <v>52</v>
      </c>
      <c r="B57" s="67" t="s">
        <v>236</v>
      </c>
      <c r="C57" s="68">
        <v>3609</v>
      </c>
      <c r="D57" s="67" t="s">
        <v>237</v>
      </c>
      <c r="E57" s="67" t="s">
        <v>238</v>
      </c>
      <c r="F57" s="69" t="s">
        <v>239</v>
      </c>
      <c r="G57" s="67" t="s">
        <v>46</v>
      </c>
      <c r="H57" s="70"/>
      <c r="I57" s="71"/>
      <c r="J57" s="71"/>
      <c r="K57" s="71"/>
      <c r="L57" s="71"/>
      <c r="M57" s="71"/>
      <c r="N57" s="71" t="str">
        <f>SUM(I57:M57)</f>
        <v>0</v>
      </c>
      <c r="O57" s="72"/>
      <c r="P57" s="71"/>
      <c r="Q57" s="71">
        <v>0</v>
      </c>
      <c r="R57" s="71"/>
      <c r="S57" s="69"/>
      <c r="T57" s="69" t="s">
        <v>240</v>
      </c>
      <c r="U57" s="69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37</v>
      </c>
      <c r="C58" s="51">
        <v>94142</v>
      </c>
      <c r="D58" s="46" t="s">
        <v>241</v>
      </c>
      <c r="E58" s="46" t="s">
        <v>242</v>
      </c>
      <c r="F58" s="38" t="s">
        <v>220</v>
      </c>
      <c r="G58" s="46" t="s">
        <v>52</v>
      </c>
      <c r="H58" s="48"/>
      <c r="I58" s="49"/>
      <c r="J58" s="49"/>
      <c r="K58" s="49"/>
      <c r="L58" s="49">
        <v>1</v>
      </c>
      <c r="M58" s="49"/>
      <c r="N58" s="49" t="str">
        <f>SUM(I58:M58)</f>
        <v>0</v>
      </c>
      <c r="O58" s="50" t="s">
        <v>243</v>
      </c>
      <c r="P58" s="49">
        <v>300</v>
      </c>
      <c r="Q58" s="49"/>
      <c r="R58" s="49"/>
      <c r="S58" s="38" t="s">
        <v>244</v>
      </c>
      <c r="T58" s="38" t="s">
        <v>245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246</v>
      </c>
      <c r="C59" s="47">
        <v>4781</v>
      </c>
      <c r="D59" s="46" t="s">
        <v>247</v>
      </c>
      <c r="E59" s="46" t="s">
        <v>248</v>
      </c>
      <c r="F59" s="38" t="s">
        <v>34</v>
      </c>
      <c r="G59" s="46" t="s">
        <v>52</v>
      </c>
      <c r="H59" s="48"/>
      <c r="I59" s="49"/>
      <c r="J59" s="49"/>
      <c r="K59" s="49">
        <v>2</v>
      </c>
      <c r="L59" s="49"/>
      <c r="M59" s="49"/>
      <c r="N59" s="49" t="str">
        <f>SUM(I59:M59)</f>
        <v>0</v>
      </c>
      <c r="O59" s="50"/>
      <c r="P59" s="49">
        <v>380</v>
      </c>
      <c r="Q59" s="49"/>
      <c r="R59" s="49"/>
      <c r="S59" s="38"/>
      <c r="T59" s="38" t="s">
        <v>142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249</v>
      </c>
      <c r="C60" s="47">
        <v>8888</v>
      </c>
      <c r="D60" s="46" t="s">
        <v>250</v>
      </c>
      <c r="E60" s="46" t="s">
        <v>251</v>
      </c>
      <c r="F60" s="38" t="s">
        <v>252</v>
      </c>
      <c r="G60" s="46" t="s">
        <v>93</v>
      </c>
      <c r="H60" s="48"/>
      <c r="I60" s="49"/>
      <c r="J60" s="49">
        <v>6</v>
      </c>
      <c r="K60" s="49"/>
      <c r="L60" s="49"/>
      <c r="M60" s="49"/>
      <c r="N60" s="49" t="str">
        <f>SUM(I60:M60)</f>
        <v>0</v>
      </c>
      <c r="O60" s="50"/>
      <c r="P60" s="49">
        <v>900</v>
      </c>
      <c r="Q60" s="49"/>
      <c r="R60" s="49"/>
      <c r="S60" s="38"/>
      <c r="T60" s="38" t="s">
        <v>253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254</v>
      </c>
      <c r="C61" s="51">
        <v>6633</v>
      </c>
      <c r="D61" s="46" t="s">
        <v>255</v>
      </c>
      <c r="E61" s="46" t="s">
        <v>256</v>
      </c>
      <c r="F61" s="38" t="s">
        <v>34</v>
      </c>
      <c r="G61" s="46" t="s">
        <v>35</v>
      </c>
      <c r="H61" s="48"/>
      <c r="I61" s="49"/>
      <c r="J61" s="49"/>
      <c r="K61" s="49">
        <v>3</v>
      </c>
      <c r="L61" s="49"/>
      <c r="M61" s="49"/>
      <c r="N61" s="49" t="str">
        <f>SUM(I61:M61)</f>
        <v>0</v>
      </c>
      <c r="O61" s="50">
        <v>3</v>
      </c>
      <c r="P61" s="49">
        <v>300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257</v>
      </c>
      <c r="C62" s="47">
        <v>4969</v>
      </c>
      <c r="D62" s="46" t="s">
        <v>258</v>
      </c>
      <c r="E62" s="46" t="s">
        <v>259</v>
      </c>
      <c r="F62" s="38" t="s">
        <v>123</v>
      </c>
      <c r="G62" s="46" t="s">
        <v>260</v>
      </c>
      <c r="H62" s="48"/>
      <c r="I62" s="49"/>
      <c r="J62" s="49">
        <v>5</v>
      </c>
      <c r="K62" s="49"/>
      <c r="L62" s="49"/>
      <c r="M62" s="49"/>
      <c r="N62" s="49" t="str">
        <f>SUM(I62:M62)</f>
        <v>0</v>
      </c>
      <c r="O62" s="50"/>
      <c r="P62" s="49">
        <v>625</v>
      </c>
      <c r="Q62" s="49"/>
      <c r="R62" s="49"/>
      <c r="S62" s="38"/>
      <c r="T62" s="38" t="s">
        <v>261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