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<sst xmlns="http://schemas.openxmlformats.org/spreadsheetml/2006/main" uniqueCount="343">
  <si>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</si>
  <si>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</si>
  <si>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</si>
  <si>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</si>
  <si>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</si>
  <si>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</si>
  <si>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</si>
  <si>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</si>
  <si>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</si>
  <si>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</si>
  <si>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</si>
  <si>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</si>
  <si>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</si>
  <si>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</si>
  <si>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</si>
  <si>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</si>
  <si>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</si>
  <si>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</si>
  <si>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</si>
  <si>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</si>
  <si>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</si>
  <si>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</si>
  <si>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</si>
  <si>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</si>
  <si>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</si>
  <si>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</si>
  <si>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</si>
  <si>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</si>
  <si>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</si>
  <si>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</si>
  <si>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</si>
  <si>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</si>
  <si>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</si>
  <si>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Вячеслав</t>
  </si>
  <si>
    <t>передать доки
в плательщики убирать филиал 
Договор № СЗ-30/2019-р от 04.02.2019 г</t>
  </si>
  <si>
    <t>Водоносов</t>
  </si>
  <si>
    <t>Красное Село, СПб,  пр. Ленина, д. 85</t>
  </si>
  <si>
    <t>здание пятёрочки, 2-й этаж, агенство недвижимости "Итака", 740-71-55</t>
  </si>
  <si>
    <t>10:00-14:00</t>
  </si>
  <si>
    <t xml:space="preserve">1 - ЧЕК (всегда)
 </t>
  </si>
  <si>
    <t>бутыли обязательно чистые!! всегда возить чек. новые цены. ДОКИ И ЧЕК У ВЯЧЕСЛАВА</t>
  </si>
  <si>
    <t>СПб, посёлок Шушары, ул. Вишерская, д. 18</t>
  </si>
  <si>
    <t>кв. 54, 7 этаж, 8-900-632-02-57, 8-904-559-39-92</t>
  </si>
  <si>
    <t>10:00-15:00</t>
  </si>
  <si>
    <t>Фахри</t>
  </si>
  <si>
    <t>с 10, не раньше,созвон!! ПРОБКИ ПРОВЕРИТЬ ЧТОБЫ БЫЛИ ПЛОТНО ЗАКРЫТЫ</t>
  </si>
  <si>
    <t>Клиент№4846</t>
  </si>
  <si>
    <t>СПб, ул. Тельмана, д. 40</t>
  </si>
  <si>
    <t>кв. 207, 8-921-980-43-34</t>
  </si>
  <si>
    <t>17:00-20:00</t>
  </si>
  <si>
    <t>пакет на 20 бутылей Поставка №5 (20 из 20) Новый пакет №1 (1 из 20) ОПЛАТЯТ НА КАРТУ МИТЕ 08.12</t>
  </si>
  <si>
    <t>Нордик ИТ</t>
  </si>
  <si>
    <t>СПб, ул. Маршала Говорова д. 35</t>
  </si>
  <si>
    <t>лит. А  офис 310, 8-921-849-57-48</t>
  </si>
  <si>
    <t>только с ндс, здесь два клиента офис 315, 8-821-849-57-48  счёт на нордик электрик</t>
  </si>
  <si>
    <t>Клиент№6717</t>
  </si>
  <si>
    <t>поселок Мурино, бульвар Менделеева д. 14</t>
  </si>
  <si>
    <t>кв. 34 , 8-967-591-08-42</t>
  </si>
  <si>
    <t>Федор</t>
  </si>
  <si>
    <t>созвон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</si>
  <si>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</si>
  <si>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</si>
  <si>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</si>
  <si>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</si>
  <si>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</si>
  <si>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</si>
  <si>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</si>
  <si>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</si>
  <si>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- 4 пустых бутылей.,звонить на второй номер</t>
  </si>
  <si>
    <t>Клиент №5550</t>
  </si>
  <si>
    <t>Колпино, Бульвар трудящихся д. 39</t>
  </si>
  <si>
    <t>кв346 8-905-229-40-70</t>
  </si>
  <si>
    <t>11:00-15:00</t>
  </si>
  <si>
    <t>Владимир</t>
  </si>
  <si>
    <t>созвон ЗА ЧАС!!</t>
  </si>
  <si>
    <t>Водономика</t>
  </si>
  <si>
    <t>СПб, ул. Тамбасова, д. 21</t>
  </si>
  <si>
    <t>роддом №10, 8-921-958-80-90</t>
  </si>
  <si>
    <t>10:00-17:00</t>
  </si>
  <si>
    <t>созвон - в холле встретят</t>
  </si>
  <si>
    <t>Клиент №6834</t>
  </si>
  <si>
    <t>СПб, ул. Восстания д.4</t>
  </si>
  <si>
    <t>8-931-202-88-60</t>
  </si>
  <si>
    <t>10:00-18:00</t>
  </si>
  <si>
    <t>5 бут в зачет</t>
  </si>
  <si>
    <t>НЕ РАНЬШЕ РАБОТАЮТ С 10 старый клиент ничего не помнит. 8-911-823-87-80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</si>
  <si>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</si>
  <si>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</si>
  <si>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</si>
  <si>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</si>
  <si>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</si>
  <si>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</si>
  <si>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</si>
  <si>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</si>
  <si>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</si>
  <si>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</si>
  <si>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</si>
  <si>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Дмитрий</t>
  </si>
  <si>
    <t>(на Корабельную только граждане РФ). новая цена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</si>
  <si>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</si>
  <si>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</si>
  <si>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</si>
  <si>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СОЗВОН С УТРА!!!ПОДПИСАТЬ ДОКИ ТЕНДЕР ПОДПИСЫВАТЬ АКТ НА ТАРУ.ДОКИ ДЕЛАЕТ Рита.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</si>
  <si>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</si>
  <si>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</si>
  <si>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</si>
  <si>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</si>
  <si>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</si>
  <si>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</si>
  <si>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</si>
  <si>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</si>
  <si>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</si>
  <si>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</si>
  <si>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</t>
  </si>
  <si>
    <t>Фирма «Техника» водоносов</t>
  </si>
  <si>
    <t>СПб, улица Кораблестроителей, 16к2</t>
  </si>
  <si>
    <t>Код от домофона #4621, 8-911-238-18-11</t>
  </si>
  <si>
    <t>Фахриддин</t>
  </si>
  <si>
    <t>с ндс. 355-18-54,СОЗВОН УТРОМ! 10 БУТЫЛЕЙ ПОДНЯТЬ НА 4 ЭТАЖ</t>
  </si>
  <si>
    <t>г. Ломоносов, СПб, Ораниенбаумский пр. 43к3</t>
  </si>
  <si>
    <t>кв.16,4й этаж , лифт есть, 8-911-248-24-36</t>
  </si>
  <si>
    <t>12:00-17:00</t>
  </si>
  <si>
    <t>созвон заранее!!новые цены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</si>
  <si>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</si>
  <si>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</si>
  <si>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</si>
  <si>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</si>
  <si>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цена. магазин Гейт 31</t>
  </si>
  <si>
    <t>Юна</t>
  </si>
  <si>
    <t>СПб, Масляный переулок д.8</t>
  </si>
  <si>
    <t>Лит.В  Фирма</t>
  </si>
  <si>
    <t>В СЛЕД РАЗ ПЕРЕДАТЬ ДОКИ от  06.12 (В 1С  поменять воду в доках на Плеску классическую!!)  только с ндс. созвон объяснят как найти, Фирма "Юна" 8-962-685-07-63. БЫТЬ ВЕЖЛИВЫМ!!</t>
  </si>
  <si>
    <t>СПб, поселок Шушары, ул. Первомайская, д. 16</t>
  </si>
  <si>
    <t>цокольный этаж , напротив кондитерской, 8-921-555-40-29</t>
  </si>
  <si>
    <t>Колпино, СПб, улица Ижорского Батальона, 14</t>
  </si>
  <si>
    <t>кв. 69, 5-й этаж, 8-953-177-70-41 Петр</t>
  </si>
  <si>
    <t>г. Пушкин, СПб, Ленинградская д. 10</t>
  </si>
  <si>
    <t>кв. 25, 8-921-941-17-45</t>
  </si>
  <si>
    <t>БУТЫЛИ ЧИСТЫЕ!!! везём по 19л,  новая цена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</si>
  <si>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</si>
  <si>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</si>
  <si>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</si>
  <si>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 новая цена.</t>
  </si>
  <si>
    <t>Фанерный</t>
  </si>
  <si>
    <t>СПб, посёлок Понтонный, ул. Фанерная д. 5</t>
  </si>
  <si>
    <t>648-16-15(доб.2242), 8-921-356-48-83</t>
  </si>
  <si>
    <t>Георгий</t>
  </si>
  <si>
    <t>В 1с - СВЕЗА,склад
НОВЫЕ ЦЕНЫ по 100р/
. 18 бут в Офис.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</si>
  <si>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</si>
  <si>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</si>
  <si>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</si>
  <si>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</si>
  <si>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Клиент№6460</t>
  </si>
  <si>
    <t>Красное Село ул. Уланская д. 3</t>
  </si>
  <si>
    <t>кв. 147, 1й этаж, 8-981-105-62-65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</si>
  <si>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</si>
  <si>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</si>
  <si>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</si>
  <si>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</si>
  <si>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Кирочная д.29</t>
  </si>
  <si>
    <t>СПА-салон  "Малина", 8-981-112-42-74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</si>
  <si>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</si>
  <si>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</si>
  <si>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</si>
  <si>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</t>
  </si>
  <si>
    <t>г. Ломоносов, СПб, ул.  Федюнинского д. 5к4</t>
  </si>
  <si>
    <t>кв. 79, 2 этаж, 423-55-30</t>
  </si>
  <si>
    <t>созвон! как можно раньше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</si>
  <si>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</si>
  <si>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</si>
  <si>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</si>
  <si>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</si>
  <si>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Набережная Обводного канала д. 36</t>
  </si>
  <si>
    <t>Автовокзал, 8-911-131-41-05</t>
  </si>
  <si>
    <t>ТЕНДЕР, подписывать акт.</t>
  </si>
  <si>
    <t>Клиент№4537</t>
  </si>
  <si>
    <t>СПб, ул. Варшавская д. 3</t>
  </si>
  <si>
    <t>Мебельный континент, 4й корпус ,3й этаж, секция 322А, 8-931-251-27-11</t>
  </si>
  <si>
    <t>поменяли воду на натуральную плеску. с 11 работают! окна 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</si>
  <si>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</si>
  <si>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</si>
  <si>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</si>
  <si>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</si>
  <si>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</si>
  <si>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СПб, Юкковское шоссе,д.  6к4</t>
  </si>
  <si>
    <t>кв. 22, 5й этаж, лифт есть, 8-921-394-26-97</t>
  </si>
  <si>
    <t>созвон заранее!новые цены</t>
  </si>
  <si>
    <t>г. Ломоносов, СПб, ул. Красного Флота д. 23</t>
  </si>
  <si>
    <t>к1, кв. 88, 8-952-377-04-40</t>
  </si>
  <si>
    <t>ОБЯЗАТЕЛЕН СОЗВОН ЗА ЧАС НОВАЯ ЦЕНА. не позже 17-00</t>
  </si>
  <si>
    <t>Клиент№5047</t>
  </si>
  <si>
    <t>СПб, территория Славянка, посёлок Шушары, ул. Изборская, д. 3к1</t>
  </si>
  <si>
    <t>кв. 78, 2-й этаж, домофон работает,  8-931-371-46-42</t>
  </si>
  <si>
    <t>звонить на номер 8-969-711-22-11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</si>
  <si>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</si>
  <si>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</si>
  <si>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</si>
  <si>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</si>
  <si>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8-911-241-56-69).ЗВОНИТЬ УТРОМ  для пропуска . 5 бут поднимать на 2й этаж ( подъёмные по 5 р/бут если больше 4х поднимать на 2й этаж)</t>
  </si>
  <si>
    <t>СПб, Всеволожский район, посёлок Мурино, бульвар Менделеева, д. 9к1</t>
  </si>
  <si>
    <t>кв. 12, 8-910-584-23-71</t>
  </si>
  <si>
    <t>созвон, с 14! НОВАЯ ЦЕНА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</si>
  <si>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</si>
  <si>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</si>
  <si>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</si>
  <si>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</si>
  <si>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Кьюбекс Логистикс</t>
  </si>
  <si>
    <t>СПб, дорога на Турухтанные Острова д. 22/2</t>
  </si>
  <si>
    <t>8-921-887-69-78</t>
  </si>
  <si>
    <t xml:space="preserve">1 - Помпа СТАНДАРТ
 </t>
  </si>
  <si>
    <t>только ндс.</t>
  </si>
  <si>
    <t>г. Коммунар, ул. Ижорская д.20</t>
  </si>
  <si>
    <t>кв. 52 , 3й подъезд (слева напрвао), 8-911-828-55-11</t>
  </si>
  <si>
    <t>созвон за час</t>
  </si>
  <si>
    <t>г. Пушкин, Софийский бульвар, д. 30/50</t>
  </si>
  <si>
    <t>офис 114,   309-76-62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</si>
  <si>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</si>
  <si>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</si>
  <si>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</si>
  <si>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</t>
  </si>
  <si>
    <t>СПБ, Витебский пр. д. 33к5</t>
  </si>
  <si>
    <t>6-й подъезд (посл-й), 1-й этаж, кв. 122,  8-911-136-84-40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</si>
  <si>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</si>
  <si>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</si>
  <si>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</si>
  <si>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</t>
  </si>
  <si>
    <t>ВИКТОРИЯ (бывш. ЗападЭнергоРесурс )водоносов</t>
  </si>
  <si>
    <t>СПб, ул. Жукова, д. 18</t>
  </si>
  <si>
    <t>8-921-893-32-70, 2-й этаж, 8-981-826-63-21</t>
  </si>
  <si>
    <t>ндс. ПРОПУСК ОПЛАЧЕН ВОЗМИТЕ ИЗ НАЛИЧКИ созвон для пропуска 8-981-826-63-21.новая цена. 8-953-178-04-86. КАК МОЖНО рАНЬШЕ -</t>
  </si>
  <si>
    <t>Клиент№4728</t>
  </si>
  <si>
    <t>Колпино, Бульвар Трудящихся д. 18к5</t>
  </si>
  <si>
    <t>оф 115 8-961-612-11-16</t>
  </si>
  <si>
    <t>Диспетчер,</t>
  </si>
  <si>
    <t>Городское туристско-информационное бюро</t>
  </si>
  <si>
    <t>Спб, ул. Садовая д. 37</t>
  </si>
  <si>
    <t>8-981-965-0909</t>
  </si>
  <si>
    <t>09:00-12:00</t>
  </si>
  <si>
    <t>ЗА НАЛИЧКУ  ЗАБРАТЬ ПУСТУЮ ТАРУ подписывать АКТ ПРИЕМА-ПЕРЕДАЧИ!!!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</si>
  <si>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</si>
  <si>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</si>
  <si>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</si>
  <si>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 №6658</t>
  </si>
  <si>
    <t>Спб, 2-ой Рабфаковский переулок д. 3</t>
  </si>
  <si>
    <t>кв.20, 8-964-332-10-09</t>
  </si>
  <si>
    <t>11:00-16:00</t>
  </si>
  <si>
    <t>брат Риты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</si>
  <si>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</si>
  <si>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</si>
  <si>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</si>
  <si>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 новые цены.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</si>
  <si>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</si>
  <si>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</si>
  <si>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</si>
  <si>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НА ТЕРРИТОРИЮ НЕ ПУСКАЮТ - пронос большой,если будут заказывать - только если  сами будут воду забирать от машины. Созвон утром - для пропуска. ЕСЛИ БУДЕТ ПОДЪЁМ - 10 руб/бут .8-911-738-35-28</t>
  </si>
  <si>
    <t>Вафли и Вино (ИП НАДОБНИКОВ)</t>
  </si>
  <si>
    <t>СПб, ул. Гороховая, д. 41</t>
  </si>
  <si>
    <t>924-98-20</t>
  </si>
  <si>
    <t>11:00-19:00</t>
  </si>
  <si>
    <t>подписать договоры ЗАБРАТЬ ВСЕ ПУСТЫЕ БУТЫЛИ.</t>
  </si>
  <si>
    <t>Объединение Энергосоюз</t>
  </si>
  <si>
    <t>СПб, пр. Луначарского, д. 72к1</t>
  </si>
  <si>
    <t>332-19-01</t>
  </si>
  <si>
    <t>ТОЛЬКО с ндс ЧИСТЫЕ БУТЫЛИ!!!!!!новыее цены, не позже 16!</t>
  </si>
  <si>
    <t>Клиент№4311</t>
  </si>
  <si>
    <t>СПб, ул. Тамбасова, д. 21к2</t>
  </si>
  <si>
    <t>кв. 229, 14-й этаж, 8-911-777-66-22</t>
  </si>
  <si>
    <t>созвон заранее, за 30 минут .</t>
  </si>
  <si>
    <t>водоносов</t>
  </si>
  <si>
    <t>г. Колпино, СПб, ул. Октябрьская д. 1</t>
  </si>
  <si>
    <t>студия загара, 8-911-109-05-06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</si>
  <si>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</si>
  <si>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</si>
  <si>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</si>
  <si>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</si>
  <si>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</si>
  <si>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</si>
  <si>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</si>
  <si>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с ндс ,подписать документы за Полюстровский  ОБЯЗАТЕЛЬНО СОЗВОН ЗА ПОЛЧАСА!подписывают и за Крестовский</t>
  </si>
  <si>
    <t>СПб, дорога на Турухтанные Острова д. 10</t>
  </si>
  <si>
    <t>БЦ. Остров, офис 304, 8-921-887-69-85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</si>
  <si>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</si>
  <si>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</si>
  <si>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</si>
  <si>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</si>
  <si>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</si>
  <si>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</si>
  <si>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</si>
  <si>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ЦЕНА.</t>
  </si>
  <si>
    <t>ТИКВИЖН</t>
  </si>
  <si>
    <t>СПб, ул. Савушкина, д. 83к3</t>
  </si>
  <si>
    <t>лит.А, офис 525, 8-921-324-19-59</t>
  </si>
  <si>
    <t>12:00-15:00</t>
  </si>
  <si>
    <t>только ндс. созвон заранее, чтобы были на месте. . ЗАБИРАТЬ ВСЮ ПУСТУЮ ТАРУ, доки оставить у них</t>
  </si>
  <si>
    <t>СПБ, бульвар Новаторов д. 45к2</t>
  </si>
  <si>
    <t>студия София 372-16-14</t>
  </si>
  <si>
    <t>с 10! не раньше, новые цены .</t>
  </si>
  <si>
    <t>Альтера (ИП НАДОБНИКОВ)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</si>
  <si>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</si>
  <si>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</si>
  <si>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</si>
  <si>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</si>
  <si>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</si>
  <si>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</si>
  <si>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</si>
  <si>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</si>
  <si>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</si>
  <si>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только с ндс созвон объяснят как найти  новая цена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</si>
  <si>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</si>
  <si>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</si>
  <si>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</si>
  <si>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СПб, Полюстровский пр. д. 15</t>
  </si>
  <si>
    <t>к2, 8-911-258-18-89</t>
  </si>
  <si>
    <t>ОБЯЗАТЕЛЬНО СОЗВОН ЗА ПОЛЧАСА!новая цена. подписать обязательно акт приёма</t>
  </si>
  <si>
    <t>Фора - Карина</t>
  </si>
  <si>
    <t>СПб, Красногвардейский район, улица Дегтярева, 4</t>
  </si>
  <si>
    <t>8-903-093-60-77, 2-й этаж, 215 офис</t>
  </si>
  <si>
    <t>бутыли не прозрачные,чистые и аккуратные!</t>
  </si>
  <si>
    <t>СПб, Каменоостровский пр., д. 18/11</t>
  </si>
  <si>
    <t>вход с ул. Мира д. 18/11,  "Толстый фраер", 232-30-56</t>
  </si>
  <si>
    <t>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</si>
  <si>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</si>
  <si>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</si>
  <si>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</si>
  <si>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</si>
  <si>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</si>
  <si>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</si>
  <si>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</si>
  <si>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новая цена с 10 работают.3 ий этаж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</si>
  <si>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</si>
  <si>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</si>
  <si>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</si>
  <si>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</si>
  <si>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 №6633</t>
  </si>
  <si>
    <t>ул. Степана Разина д.9</t>
  </si>
  <si>
    <t>Самовывоз</t>
  </si>
  <si>
    <t>Митя</t>
  </si>
  <si>
    <t>3 пустых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</si>
  <si>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</si>
  <si>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</si>
  <si>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</si>
  <si>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</si>
  <si>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20 пустых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</si>
</sst>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/>
      <c r="M6" s="57"/>
      <c r="N6" s="57" t="str">
        <f>SUM(I6:M6)</f>
        <v>0</v>
      </c>
      <c r="O6" s="58"/>
      <c r="P6" s="57"/>
      <c r="Q6" s="57">
        <v>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91494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2953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4846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3200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870</v>
      </c>
      <c r="D10" s="53" t="s">
        <v>52</v>
      </c>
      <c r="E10" s="53" t="s">
        <v>53</v>
      </c>
      <c r="F10" s="55" t="s">
        <v>43</v>
      </c>
      <c r="G10" s="53" t="s">
        <v>33</v>
      </c>
      <c r="H10" s="56"/>
      <c r="I10" s="57"/>
      <c r="J10" s="57"/>
      <c r="K10" s="57">
        <v>5</v>
      </c>
      <c r="L10" s="57"/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6717</v>
      </c>
      <c r="D11" s="46" t="s">
        <v>56</v>
      </c>
      <c r="E11" s="46" t="s">
        <v>57</v>
      </c>
      <c r="F11" s="38" t="s">
        <v>38</v>
      </c>
      <c r="G11" s="46" t="s">
        <v>58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3908</v>
      </c>
      <c r="D12" s="46" t="s">
        <v>61</v>
      </c>
      <c r="E12" s="46" t="s">
        <v>62</v>
      </c>
      <c r="F12" s="38" t="s">
        <v>63</v>
      </c>
      <c r="G12" s="46" t="s">
        <v>58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1600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1588</v>
      </c>
      <c r="D13" s="46" t="s">
        <v>66</v>
      </c>
      <c r="E13" s="46" t="s">
        <v>67</v>
      </c>
      <c r="F13" s="38" t="s">
        <v>38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5550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60063</v>
      </c>
      <c r="D15" s="46" t="s">
        <v>76</v>
      </c>
      <c r="E15" s="46" t="s">
        <v>77</v>
      </c>
      <c r="F15" s="38" t="s">
        <v>78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1">
        <v>6834</v>
      </c>
      <c r="D16" s="46" t="s">
        <v>81</v>
      </c>
      <c r="E16" s="46" t="s">
        <v>82</v>
      </c>
      <c r="F16" s="38" t="s">
        <v>83</v>
      </c>
      <c r="G16" s="46" t="s">
        <v>58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 t="s">
        <v>84</v>
      </c>
      <c r="P16" s="49">
        <v>900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2175</v>
      </c>
      <c r="D17" s="53" t="s">
        <v>87</v>
      </c>
      <c r="E17" s="53" t="s">
        <v>88</v>
      </c>
      <c r="F17" s="55" t="s">
        <v>89</v>
      </c>
      <c r="G17" s="53" t="s">
        <v>44</v>
      </c>
      <c r="H17" s="56"/>
      <c r="I17" s="57"/>
      <c r="J17" s="57">
        <v>25</v>
      </c>
      <c r="K17" s="57"/>
      <c r="L17" s="57"/>
      <c r="M17" s="57"/>
      <c r="N17" s="57" t="str">
        <f>SUM(I17:M17)</f>
        <v>0</v>
      </c>
      <c r="O17" s="58"/>
      <c r="P17" s="57"/>
      <c r="Q17" s="57">
        <v>3375</v>
      </c>
      <c r="R17" s="57">
        <v>125</v>
      </c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2175</v>
      </c>
      <c r="D18" s="53" t="s">
        <v>91</v>
      </c>
      <c r="E18" s="53" t="s">
        <v>92</v>
      </c>
      <c r="F18" s="55" t="s">
        <v>89</v>
      </c>
      <c r="G18" s="53" t="s">
        <v>44</v>
      </c>
      <c r="H18" s="56"/>
      <c r="I18" s="57"/>
      <c r="J18" s="57">
        <v>5</v>
      </c>
      <c r="K18" s="57"/>
      <c r="L18" s="57"/>
      <c r="M18" s="57"/>
      <c r="N18" s="57" t="str">
        <f>SUM(I18:M18)</f>
        <v>0</v>
      </c>
      <c r="O18" s="58"/>
      <c r="P18" s="57"/>
      <c r="Q18" s="57">
        <v>675</v>
      </c>
      <c r="R18" s="57">
        <v>25</v>
      </c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1026</v>
      </c>
      <c r="D19" s="53" t="s">
        <v>95</v>
      </c>
      <c r="E19" s="53" t="s">
        <v>96</v>
      </c>
      <c r="F19" s="55" t="s">
        <v>32</v>
      </c>
      <c r="G19" s="53" t="s">
        <v>97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2400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500029</v>
      </c>
      <c r="D20" s="53" t="s">
        <v>100</v>
      </c>
      <c r="E20" s="53" t="s">
        <v>101</v>
      </c>
      <c r="F20" s="55" t="s">
        <v>38</v>
      </c>
      <c r="G20" s="53" t="s">
        <v>97</v>
      </c>
      <c r="H20" s="56"/>
      <c r="I20" s="57">
        <v>100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8400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3799</v>
      </c>
      <c r="D21" s="53" t="s">
        <v>104</v>
      </c>
      <c r="E21" s="53" t="s">
        <v>105</v>
      </c>
      <c r="F21" s="55" t="s">
        <v>38</v>
      </c>
      <c r="G21" s="53" t="s">
        <v>44</v>
      </c>
      <c r="H21" s="56"/>
      <c r="I21" s="57"/>
      <c r="J21" s="57"/>
      <c r="K21" s="57">
        <v>30</v>
      </c>
      <c r="L21" s="57"/>
      <c r="M21" s="57"/>
      <c r="N21" s="57" t="str">
        <f>SUM(I21:M21)</f>
        <v>0</v>
      </c>
      <c r="O21" s="58"/>
      <c r="P21" s="57"/>
      <c r="Q21" s="57">
        <v>3750</v>
      </c>
      <c r="R21" s="57">
        <v>450</v>
      </c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4">
        <v>6802</v>
      </c>
      <c r="D22" s="53" t="s">
        <v>108</v>
      </c>
      <c r="E22" s="53" t="s">
        <v>109</v>
      </c>
      <c r="F22" s="55" t="s">
        <v>78</v>
      </c>
      <c r="G22" s="53" t="s">
        <v>44</v>
      </c>
      <c r="H22" s="56"/>
      <c r="I22" s="57"/>
      <c r="J22" s="57"/>
      <c r="K22" s="57">
        <v>3</v>
      </c>
      <c r="L22" s="57"/>
      <c r="M22" s="57"/>
      <c r="N22" s="57" t="str">
        <f>SUM(I22:M22)</f>
        <v>0</v>
      </c>
      <c r="O22" s="58"/>
      <c r="P22" s="57"/>
      <c r="Q22" s="57">
        <v>600</v>
      </c>
      <c r="R22" s="57">
        <v>60</v>
      </c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3230</v>
      </c>
      <c r="D23" s="46" t="s">
        <v>111</v>
      </c>
      <c r="E23" s="46" t="s">
        <v>112</v>
      </c>
      <c r="F23" s="38" t="s">
        <v>83</v>
      </c>
      <c r="G23" s="46" t="s">
        <v>73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 t="s">
        <v>39</v>
      </c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9">
        <v>1302</v>
      </c>
      <c r="D24" s="53" t="s">
        <v>115</v>
      </c>
      <c r="E24" s="53" t="s">
        <v>116</v>
      </c>
      <c r="F24" s="55" t="s">
        <v>32</v>
      </c>
      <c r="G24" s="53" t="s">
        <v>117</v>
      </c>
      <c r="H24" s="56"/>
      <c r="I24" s="57"/>
      <c r="J24" s="57"/>
      <c r="K24" s="57"/>
      <c r="L24" s="57">
        <v>15</v>
      </c>
      <c r="M24" s="57"/>
      <c r="N24" s="57" t="str">
        <f>SUM(I24:M24)</f>
        <v>0</v>
      </c>
      <c r="O24" s="58"/>
      <c r="P24" s="57"/>
      <c r="Q24" s="57">
        <v>2250</v>
      </c>
      <c r="R24" s="57">
        <v>150</v>
      </c>
      <c r="S24" s="55"/>
      <c r="T24" s="55" t="s">
        <v>118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4808</v>
      </c>
      <c r="D25" s="46" t="s">
        <v>119</v>
      </c>
      <c r="E25" s="46" t="s">
        <v>120</v>
      </c>
      <c r="F25" s="38" t="s">
        <v>121</v>
      </c>
      <c r="G25" s="46" t="s">
        <v>33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1020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4835</v>
      </c>
      <c r="D26" s="46" t="s">
        <v>124</v>
      </c>
      <c r="E26" s="46" t="s">
        <v>125</v>
      </c>
      <c r="F26" s="38" t="s">
        <v>126</v>
      </c>
      <c r="G26" s="46" t="s">
        <v>58</v>
      </c>
      <c r="H26" s="48"/>
      <c r="I26" s="49"/>
      <c r="J26" s="49">
        <v>6</v>
      </c>
      <c r="K26" s="49"/>
      <c r="L26" s="49"/>
      <c r="M26" s="49"/>
      <c r="N26" s="49" t="str">
        <f>SUM(I26:M26)</f>
        <v>0</v>
      </c>
      <c r="O26" s="50"/>
      <c r="P26" s="49">
        <v>1320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9">
        <v>2690</v>
      </c>
      <c r="D27" s="53" t="s">
        <v>129</v>
      </c>
      <c r="E27" s="53" t="s">
        <v>130</v>
      </c>
      <c r="F27" s="55" t="s">
        <v>32</v>
      </c>
      <c r="G27" s="53" t="s">
        <v>44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/>
      <c r="Q27" s="57">
        <v>555</v>
      </c>
      <c r="R27" s="57"/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51">
        <v>94731</v>
      </c>
      <c r="D28" s="46" t="s">
        <v>132</v>
      </c>
      <c r="E28" s="46" t="s">
        <v>133</v>
      </c>
      <c r="F28" s="38" t="s">
        <v>43</v>
      </c>
      <c r="G28" s="46" t="s">
        <v>44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1605</v>
      </c>
      <c r="D29" s="46" t="s">
        <v>134</v>
      </c>
      <c r="E29" s="46" t="s">
        <v>135</v>
      </c>
      <c r="F29" s="38" t="s">
        <v>38</v>
      </c>
      <c r="G29" s="46" t="s">
        <v>73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93598</v>
      </c>
      <c r="D30" s="46" t="s">
        <v>136</v>
      </c>
      <c r="E30" s="46" t="s">
        <v>137</v>
      </c>
      <c r="F30" s="38" t="s">
        <v>32</v>
      </c>
      <c r="G30" s="46" t="s">
        <v>73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59">
        <v>4717</v>
      </c>
      <c r="D31" s="53" t="s">
        <v>140</v>
      </c>
      <c r="E31" s="53" t="s">
        <v>141</v>
      </c>
      <c r="F31" s="55" t="s">
        <v>32</v>
      </c>
      <c r="G31" s="53" t="s">
        <v>44</v>
      </c>
      <c r="H31" s="56"/>
      <c r="I31" s="57"/>
      <c r="J31" s="57"/>
      <c r="K31" s="57">
        <v>10</v>
      </c>
      <c r="L31" s="57"/>
      <c r="M31" s="57"/>
      <c r="N31" s="57" t="str">
        <f>SUM(I31:M31)</f>
        <v>0</v>
      </c>
      <c r="O31" s="58"/>
      <c r="P31" s="57"/>
      <c r="Q31" s="57">
        <v>1150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1999</v>
      </c>
      <c r="D32" s="53" t="s">
        <v>144</v>
      </c>
      <c r="E32" s="53" t="s">
        <v>145</v>
      </c>
      <c r="F32" s="55" t="s">
        <v>43</v>
      </c>
      <c r="G32" s="53" t="s">
        <v>146</v>
      </c>
      <c r="H32" s="56"/>
      <c r="I32" s="57"/>
      <c r="J32" s="57"/>
      <c r="K32" s="57">
        <v>100</v>
      </c>
      <c r="L32" s="57"/>
      <c r="M32" s="57"/>
      <c r="N32" s="57" t="str">
        <f>SUM(I32:M32)</f>
        <v>0</v>
      </c>
      <c r="O32" s="58"/>
      <c r="P32" s="57"/>
      <c r="Q32" s="57">
        <v>10000</v>
      </c>
      <c r="R32" s="57"/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4">
        <v>60092</v>
      </c>
      <c r="D33" s="53" t="s">
        <v>149</v>
      </c>
      <c r="E33" s="53" t="s">
        <v>150</v>
      </c>
      <c r="F33" s="55" t="s">
        <v>78</v>
      </c>
      <c r="G33" s="53" t="s">
        <v>44</v>
      </c>
      <c r="H33" s="56"/>
      <c r="I33" s="57"/>
      <c r="J33" s="57"/>
      <c r="K33" s="57"/>
      <c r="L33" s="57">
        <v>15</v>
      </c>
      <c r="M33" s="57"/>
      <c r="N33" s="57" t="str">
        <f>SUM(I33:M33)</f>
        <v>0</v>
      </c>
      <c r="O33" s="58"/>
      <c r="P33" s="57"/>
      <c r="Q33" s="57">
        <v>1650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51">
        <v>6460</v>
      </c>
      <c r="D34" s="46" t="s">
        <v>153</v>
      </c>
      <c r="E34" s="46" t="s">
        <v>154</v>
      </c>
      <c r="F34" s="38" t="s">
        <v>38</v>
      </c>
      <c r="G34" s="46" t="s">
        <v>33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9">
        <v>500040</v>
      </c>
      <c r="D35" s="53" t="s">
        <v>156</v>
      </c>
      <c r="E35" s="53" t="s">
        <v>157</v>
      </c>
      <c r="F35" s="55" t="s">
        <v>43</v>
      </c>
      <c r="G35" s="53" t="s">
        <v>117</v>
      </c>
      <c r="H35" s="56"/>
      <c r="I35" s="57">
        <v>40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3720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2303</v>
      </c>
      <c r="D36" s="46" t="s">
        <v>159</v>
      </c>
      <c r="E36" s="46" t="s">
        <v>160</v>
      </c>
      <c r="F36" s="38" t="s">
        <v>43</v>
      </c>
      <c r="G36" s="46" t="s">
        <v>58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161</v>
      </c>
      <c r="C37" s="59">
        <v>2738</v>
      </c>
      <c r="D37" s="53" t="s">
        <v>162</v>
      </c>
      <c r="E37" s="53" t="s">
        <v>163</v>
      </c>
      <c r="F37" s="55" t="s">
        <v>78</v>
      </c>
      <c r="G37" s="53" t="s">
        <v>44</v>
      </c>
      <c r="H37" s="56"/>
      <c r="I37" s="57"/>
      <c r="J37" s="57"/>
      <c r="K37" s="57"/>
      <c r="L37" s="57">
        <v>25</v>
      </c>
      <c r="M37" s="57"/>
      <c r="N37" s="57" t="str">
        <f>SUM(I37:M37)</f>
        <v>0</v>
      </c>
      <c r="O37" s="58"/>
      <c r="P37" s="57"/>
      <c r="Q37" s="57">
        <v>4375</v>
      </c>
      <c r="R37" s="57">
        <v>500</v>
      </c>
      <c r="S37" s="55"/>
      <c r="T37" s="55" t="s">
        <v>164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2680</v>
      </c>
      <c r="D38" s="46" t="s">
        <v>165</v>
      </c>
      <c r="E38" s="46" t="s">
        <v>166</v>
      </c>
      <c r="F38" s="38" t="s">
        <v>43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168</v>
      </c>
      <c r="C39" s="54">
        <v>94851</v>
      </c>
      <c r="D39" s="53" t="s">
        <v>169</v>
      </c>
      <c r="E39" s="53" t="s">
        <v>170</v>
      </c>
      <c r="F39" s="55" t="s">
        <v>72</v>
      </c>
      <c r="G39" s="53" t="s">
        <v>73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1500</v>
      </c>
      <c r="R39" s="57">
        <v>100</v>
      </c>
      <c r="S39" s="55"/>
      <c r="T39" s="55" t="s">
        <v>171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29</v>
      </c>
      <c r="C40" s="54">
        <v>50058</v>
      </c>
      <c r="D40" s="53" t="s">
        <v>172</v>
      </c>
      <c r="E40" s="53" t="s">
        <v>173</v>
      </c>
      <c r="F40" s="55" t="s">
        <v>78</v>
      </c>
      <c r="G40" s="53" t="s">
        <v>44</v>
      </c>
      <c r="H40" s="56"/>
      <c r="I40" s="57">
        <v>5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570</v>
      </c>
      <c r="R40" s="57"/>
      <c r="S40" s="55"/>
      <c r="T40" s="55" t="s">
        <v>174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4537</v>
      </c>
      <c r="D41" s="46" t="s">
        <v>176</v>
      </c>
      <c r="E41" s="46" t="s">
        <v>177</v>
      </c>
      <c r="F41" s="38" t="s">
        <v>72</v>
      </c>
      <c r="G41" s="46" t="s">
        <v>44</v>
      </c>
      <c r="H41" s="48"/>
      <c r="I41" s="49"/>
      <c r="J41" s="49">
        <v>1</v>
      </c>
      <c r="K41" s="49"/>
      <c r="L41" s="49"/>
      <c r="M41" s="49"/>
      <c r="N41" s="49" t="str">
        <f>SUM(I41:M41)</f>
        <v>0</v>
      </c>
      <c r="O41" s="50"/>
      <c r="P41" s="49">
        <v>300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179</v>
      </c>
      <c r="C42" s="59">
        <v>5714</v>
      </c>
      <c r="D42" s="53" t="s">
        <v>180</v>
      </c>
      <c r="E42" s="53" t="s">
        <v>181</v>
      </c>
      <c r="F42" s="55" t="s">
        <v>182</v>
      </c>
      <c r="G42" s="53" t="s">
        <v>33</v>
      </c>
      <c r="H42" s="56"/>
      <c r="I42" s="57"/>
      <c r="J42" s="57"/>
      <c r="K42" s="57">
        <v>25</v>
      </c>
      <c r="L42" s="57"/>
      <c r="M42" s="57"/>
      <c r="N42" s="57" t="str">
        <f>SUM(I42:M42)</f>
        <v>0</v>
      </c>
      <c r="O42" s="58"/>
      <c r="P42" s="57"/>
      <c r="Q42" s="57">
        <v>2625</v>
      </c>
      <c r="R42" s="57"/>
      <c r="S42" s="55"/>
      <c r="T42" s="55" t="s">
        <v>183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75</v>
      </c>
      <c r="C43" s="51">
        <v>60052</v>
      </c>
      <c r="D43" s="46" t="s">
        <v>184</v>
      </c>
      <c r="E43" s="46" t="s">
        <v>185</v>
      </c>
      <c r="F43" s="38" t="s">
        <v>43</v>
      </c>
      <c r="G43" s="46" t="s">
        <v>58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94567</v>
      </c>
      <c r="D44" s="46" t="s">
        <v>187</v>
      </c>
      <c r="E44" s="46" t="s">
        <v>188</v>
      </c>
      <c r="F44" s="38" t="s">
        <v>78</v>
      </c>
      <c r="G44" s="46" t="s">
        <v>33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47">
        <v>5047</v>
      </c>
      <c r="D45" s="46" t="s">
        <v>191</v>
      </c>
      <c r="E45" s="46" t="s">
        <v>192</v>
      </c>
      <c r="F45" s="38" t="s">
        <v>43</v>
      </c>
      <c r="G45" s="46" t="s">
        <v>73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2341</v>
      </c>
      <c r="D46" s="46" t="s">
        <v>195</v>
      </c>
      <c r="E46" s="46" t="s">
        <v>196</v>
      </c>
      <c r="F46" s="38" t="s">
        <v>197</v>
      </c>
      <c r="G46" s="46" t="s">
        <v>97</v>
      </c>
      <c r="H46" s="48"/>
      <c r="I46" s="49"/>
      <c r="J46" s="49"/>
      <c r="K46" s="49">
        <v>19</v>
      </c>
      <c r="L46" s="49"/>
      <c r="M46" s="49"/>
      <c r="N46" s="49" t="str">
        <f>SUM(I46:M46)</f>
        <v>0</v>
      </c>
      <c r="O46" s="50"/>
      <c r="P46" s="49">
        <v>2400</v>
      </c>
      <c r="Q46" s="49"/>
      <c r="R46" s="49">
        <v>25</v>
      </c>
      <c r="S46" s="38"/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93975</v>
      </c>
      <c r="D47" s="46" t="s">
        <v>199</v>
      </c>
      <c r="E47" s="46" t="s">
        <v>200</v>
      </c>
      <c r="F47" s="38" t="s">
        <v>43</v>
      </c>
      <c r="G47" s="46" t="s">
        <v>58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202</v>
      </c>
      <c r="C48" s="59">
        <v>500044</v>
      </c>
      <c r="D48" s="53" t="s">
        <v>203</v>
      </c>
      <c r="E48" s="53" t="s">
        <v>204</v>
      </c>
      <c r="F48" s="55" t="s">
        <v>43</v>
      </c>
      <c r="G48" s="53" t="s">
        <v>146</v>
      </c>
      <c r="H48" s="56"/>
      <c r="I48" s="57">
        <v>120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11160</v>
      </c>
      <c r="R48" s="57"/>
      <c r="S48" s="55"/>
      <c r="T48" s="55" t="s">
        <v>205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206</v>
      </c>
      <c r="C49" s="59">
        <v>962</v>
      </c>
      <c r="D49" s="53" t="s">
        <v>207</v>
      </c>
      <c r="E49" s="53" t="s">
        <v>208</v>
      </c>
      <c r="F49" s="55" t="s">
        <v>38</v>
      </c>
      <c r="G49" s="53" t="s">
        <v>33</v>
      </c>
      <c r="H49" s="56"/>
      <c r="I49" s="57"/>
      <c r="J49" s="57"/>
      <c r="K49" s="57">
        <v>3</v>
      </c>
      <c r="L49" s="57"/>
      <c r="M49" s="57"/>
      <c r="N49" s="57" t="str">
        <f>SUM(I49:M49)</f>
        <v>0</v>
      </c>
      <c r="O49" s="58"/>
      <c r="P49" s="57"/>
      <c r="Q49" s="57">
        <v>970</v>
      </c>
      <c r="R49" s="57"/>
      <c r="S49" s="55" t="s">
        <v>209</v>
      </c>
      <c r="T49" s="55" t="s">
        <v>210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51">
        <v>94679</v>
      </c>
      <c r="D50" s="46" t="s">
        <v>211</v>
      </c>
      <c r="E50" s="46" t="s">
        <v>212</v>
      </c>
      <c r="F50" s="38" t="s">
        <v>121</v>
      </c>
      <c r="G50" s="46" t="s">
        <v>73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213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47">
        <v>91774</v>
      </c>
      <c r="D51" s="46" t="s">
        <v>214</v>
      </c>
      <c r="E51" s="46" t="s">
        <v>215</v>
      </c>
      <c r="F51" s="38" t="s">
        <v>38</v>
      </c>
      <c r="G51" s="46" t="s">
        <v>73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216</v>
      </c>
      <c r="C52" s="47">
        <v>1002</v>
      </c>
      <c r="D52" s="46" t="s">
        <v>217</v>
      </c>
      <c r="E52" s="46" t="s">
        <v>218</v>
      </c>
      <c r="F52" s="38" t="s">
        <v>78</v>
      </c>
      <c r="G52" s="46" t="s">
        <v>73</v>
      </c>
      <c r="H52" s="48"/>
      <c r="I52" s="49"/>
      <c r="J52" s="49">
        <v>5</v>
      </c>
      <c r="K52" s="49"/>
      <c r="L52" s="49"/>
      <c r="M52" s="49"/>
      <c r="N52" s="49" t="str">
        <f>SUM(I52:M52)</f>
        <v>0</v>
      </c>
      <c r="O52" s="50"/>
      <c r="P52" s="49">
        <v>1050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75</v>
      </c>
      <c r="C53" s="51">
        <v>60073</v>
      </c>
      <c r="D53" s="46" t="s">
        <v>220</v>
      </c>
      <c r="E53" s="46" t="s">
        <v>221</v>
      </c>
      <c r="F53" s="38" t="s">
        <v>38</v>
      </c>
      <c r="G53" s="46" t="s">
        <v>44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59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222</v>
      </c>
      <c r="C54" s="47">
        <v>6665</v>
      </c>
      <c r="D54" s="46" t="s">
        <v>223</v>
      </c>
      <c r="E54" s="46" t="s">
        <v>224</v>
      </c>
      <c r="F54" s="38" t="s">
        <v>126</v>
      </c>
      <c r="G54" s="46" t="s">
        <v>117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480</v>
      </c>
      <c r="Q54" s="49"/>
      <c r="R54" s="49"/>
      <c r="S54" s="38" t="s">
        <v>39</v>
      </c>
      <c r="T54" s="38" t="s">
        <v>225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226</v>
      </c>
      <c r="C55" s="59">
        <v>91576</v>
      </c>
      <c r="D55" s="53" t="s">
        <v>227</v>
      </c>
      <c r="E55" s="53" t="s">
        <v>228</v>
      </c>
      <c r="F55" s="55" t="s">
        <v>182</v>
      </c>
      <c r="G55" s="53" t="s">
        <v>58</v>
      </c>
      <c r="H55" s="56"/>
      <c r="I55" s="57"/>
      <c r="J55" s="57"/>
      <c r="K55" s="57"/>
      <c r="L55" s="57">
        <v>12</v>
      </c>
      <c r="M55" s="57"/>
      <c r="N55" s="57" t="str">
        <f>SUM(I55:M55)</f>
        <v>0</v>
      </c>
      <c r="O55" s="58"/>
      <c r="P55" s="57"/>
      <c r="Q55" s="57">
        <v>1740</v>
      </c>
      <c r="R55" s="57">
        <v>60</v>
      </c>
      <c r="S55" s="55"/>
      <c r="T55" s="55" t="s">
        <v>229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4728</v>
      </c>
      <c r="D56" s="46" t="s">
        <v>231</v>
      </c>
      <c r="E56" s="46" t="s">
        <v>232</v>
      </c>
      <c r="F56" s="38" t="s">
        <v>43</v>
      </c>
      <c r="G56" s="46" t="s">
        <v>73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420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234</v>
      </c>
      <c r="C57" s="59">
        <v>500051</v>
      </c>
      <c r="D57" s="53" t="s">
        <v>235</v>
      </c>
      <c r="E57" s="53" t="s">
        <v>236</v>
      </c>
      <c r="F57" s="55" t="s">
        <v>237</v>
      </c>
      <c r="G57" s="53" t="s">
        <v>58</v>
      </c>
      <c r="H57" s="56"/>
      <c r="I57" s="57">
        <v>6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618</v>
      </c>
      <c r="R57" s="57"/>
      <c r="S57" s="55"/>
      <c r="T57" s="55" t="s">
        <v>238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2471</v>
      </c>
      <c r="D58" s="46" t="s">
        <v>239</v>
      </c>
      <c r="E58" s="46" t="s">
        <v>240</v>
      </c>
      <c r="F58" s="38" t="s">
        <v>32</v>
      </c>
      <c r="G58" s="46" t="s">
        <v>73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51">
        <v>6658</v>
      </c>
      <c r="D59" s="46" t="s">
        <v>243</v>
      </c>
      <c r="E59" s="46" t="s">
        <v>244</v>
      </c>
      <c r="F59" s="38" t="s">
        <v>245</v>
      </c>
      <c r="G59" s="46" t="s">
        <v>44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1150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9">
        <v>4048</v>
      </c>
      <c r="D60" s="53" t="s">
        <v>248</v>
      </c>
      <c r="E60" s="53" t="s">
        <v>249</v>
      </c>
      <c r="F60" s="55" t="s">
        <v>78</v>
      </c>
      <c r="G60" s="53" t="s">
        <v>117</v>
      </c>
      <c r="H60" s="56"/>
      <c r="I60" s="57"/>
      <c r="J60" s="57">
        <v>10</v>
      </c>
      <c r="K60" s="57"/>
      <c r="L60" s="57"/>
      <c r="M60" s="57"/>
      <c r="N60" s="57" t="str">
        <f>SUM(I60:M60)</f>
        <v>0</v>
      </c>
      <c r="O60" s="58"/>
      <c r="P60" s="57"/>
      <c r="Q60" s="57">
        <v>2050</v>
      </c>
      <c r="R60" s="57"/>
      <c r="S60" s="55"/>
      <c r="T60" s="55" t="s">
        <v>250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251</v>
      </c>
      <c r="C61" s="47">
        <v>1028</v>
      </c>
      <c r="D61" s="46" t="s">
        <v>252</v>
      </c>
      <c r="E61" s="46" t="s">
        <v>253</v>
      </c>
      <c r="F61" s="38" t="s">
        <v>38</v>
      </c>
      <c r="G61" s="46" t="s">
        <v>33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1300</v>
      </c>
      <c r="Q61" s="49"/>
      <c r="R61" s="49">
        <v>100</v>
      </c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255</v>
      </c>
      <c r="C62" s="59">
        <v>3633</v>
      </c>
      <c r="D62" s="53" t="s">
        <v>256</v>
      </c>
      <c r="E62" s="53" t="s">
        <v>257</v>
      </c>
      <c r="F62" s="55" t="s">
        <v>258</v>
      </c>
      <c r="G62" s="53" t="s">
        <v>58</v>
      </c>
      <c r="H62" s="56"/>
      <c r="I62" s="57"/>
      <c r="J62" s="57"/>
      <c r="K62" s="57"/>
      <c r="L62" s="57">
        <v>6</v>
      </c>
      <c r="M62" s="57"/>
      <c r="N62" s="57" t="str">
        <f>SUM(I62:M62)</f>
        <v>0</v>
      </c>
      <c r="O62" s="58"/>
      <c r="P62" s="57"/>
      <c r="Q62" s="57">
        <v>1020</v>
      </c>
      <c r="R62" s="57"/>
      <c r="S62" s="55"/>
      <c r="T62" s="55" t="s">
        <v>259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260</v>
      </c>
      <c r="C63" s="59">
        <v>185</v>
      </c>
      <c r="D63" s="53" t="s">
        <v>261</v>
      </c>
      <c r="E63" s="53" t="s">
        <v>262</v>
      </c>
      <c r="F63" s="55" t="s">
        <v>182</v>
      </c>
      <c r="G63" s="53" t="s">
        <v>58</v>
      </c>
      <c r="H63" s="56"/>
      <c r="I63" s="57"/>
      <c r="J63" s="57"/>
      <c r="K63" s="57">
        <v>6</v>
      </c>
      <c r="L63" s="57"/>
      <c r="M63" s="57"/>
      <c r="N63" s="57" t="str">
        <f>SUM(I63:M63)</f>
        <v>0</v>
      </c>
      <c r="O63" s="58"/>
      <c r="P63" s="57"/>
      <c r="Q63" s="57">
        <v>960</v>
      </c>
      <c r="R63" s="57"/>
      <c r="S63" s="55"/>
      <c r="T63" s="55" t="s">
        <v>263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264</v>
      </c>
      <c r="C64" s="47">
        <v>4311</v>
      </c>
      <c r="D64" s="46" t="s">
        <v>265</v>
      </c>
      <c r="E64" s="46" t="s">
        <v>266</v>
      </c>
      <c r="F64" s="38" t="s">
        <v>38</v>
      </c>
      <c r="G64" s="46" t="s">
        <v>33</v>
      </c>
      <c r="H64" s="48"/>
      <c r="I64" s="49"/>
      <c r="J64" s="49"/>
      <c r="K64" s="49">
        <v>6</v>
      </c>
      <c r="L64" s="49"/>
      <c r="M64" s="49"/>
      <c r="N64" s="49" t="str">
        <f>SUM(I64:M64)</f>
        <v>0</v>
      </c>
      <c r="O64" s="50"/>
      <c r="P64" s="49">
        <v>1080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51">
        <v>4556</v>
      </c>
      <c r="D65" s="46" t="s">
        <v>269</v>
      </c>
      <c r="E65" s="46" t="s">
        <v>270</v>
      </c>
      <c r="F65" s="38" t="s">
        <v>38</v>
      </c>
      <c r="G65" s="46" t="s">
        <v>73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>
        <v>4683</v>
      </c>
      <c r="D66" s="46" t="s">
        <v>272</v>
      </c>
      <c r="E66" s="46" t="s">
        <v>273</v>
      </c>
      <c r="F66" s="38" t="s">
        <v>78</v>
      </c>
      <c r="G66" s="46" t="s">
        <v>33</v>
      </c>
      <c r="H66" s="48"/>
      <c r="I66" s="49"/>
      <c r="J66" s="49">
        <v>8</v>
      </c>
      <c r="K66" s="49"/>
      <c r="L66" s="49"/>
      <c r="M66" s="49"/>
      <c r="N66" s="49" t="str">
        <f>SUM(I66:M66)</f>
        <v>0</v>
      </c>
      <c r="O66" s="50"/>
      <c r="P66" s="49">
        <v>1640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275</v>
      </c>
      <c r="C67" s="54">
        <v>94341</v>
      </c>
      <c r="D67" s="53" t="s">
        <v>276</v>
      </c>
      <c r="E67" s="53" t="s">
        <v>277</v>
      </c>
      <c r="F67" s="55" t="s">
        <v>43</v>
      </c>
      <c r="G67" s="53" t="s">
        <v>44</v>
      </c>
      <c r="H67" s="56"/>
      <c r="I67" s="57"/>
      <c r="J67" s="57"/>
      <c r="K67" s="57"/>
      <c r="L67" s="57">
        <v>8</v>
      </c>
      <c r="M67" s="57"/>
      <c r="N67" s="57" t="str">
        <f>SUM(I67:M67)</f>
        <v>0</v>
      </c>
      <c r="O67" s="58"/>
      <c r="P67" s="57"/>
      <c r="Q67" s="57">
        <v>1320</v>
      </c>
      <c r="R67" s="57">
        <v>80</v>
      </c>
      <c r="S67" s="55"/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206</v>
      </c>
      <c r="C68" s="47"/>
      <c r="D68" s="46" t="s">
        <v>279</v>
      </c>
      <c r="E68" s="46" t="s">
        <v>280</v>
      </c>
      <c r="F68" s="38" t="s">
        <v>38</v>
      </c>
      <c r="G68" s="46" t="s">
        <v>33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/>
      <c r="Q68" s="49">
        <v>540</v>
      </c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281</v>
      </c>
      <c r="C69" s="59">
        <v>2370</v>
      </c>
      <c r="D69" s="53" t="s">
        <v>282</v>
      </c>
      <c r="E69" s="53" t="s">
        <v>283</v>
      </c>
      <c r="F69" s="55" t="s">
        <v>43</v>
      </c>
      <c r="G69" s="53" t="s">
        <v>73</v>
      </c>
      <c r="H69" s="56"/>
      <c r="I69" s="57"/>
      <c r="J69" s="57"/>
      <c r="K69" s="57"/>
      <c r="L69" s="57">
        <v>6</v>
      </c>
      <c r="M69" s="57"/>
      <c r="N69" s="57" t="str">
        <f>SUM(I69:M69)</f>
        <v>0</v>
      </c>
      <c r="O69" s="58"/>
      <c r="P69" s="57"/>
      <c r="Q69" s="57">
        <v>1020</v>
      </c>
      <c r="R69" s="57"/>
      <c r="S69" s="55"/>
      <c r="T69" s="55" t="s">
        <v>284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285</v>
      </c>
      <c r="C70" s="59">
        <v>4977</v>
      </c>
      <c r="D70" s="53" t="s">
        <v>286</v>
      </c>
      <c r="E70" s="53" t="s">
        <v>287</v>
      </c>
      <c r="F70" s="55" t="s">
        <v>38</v>
      </c>
      <c r="G70" s="53" t="s">
        <v>117</v>
      </c>
      <c r="H70" s="56"/>
      <c r="I70" s="57"/>
      <c r="J70" s="57">
        <v>7</v>
      </c>
      <c r="K70" s="57"/>
      <c r="L70" s="57"/>
      <c r="M70" s="57"/>
      <c r="N70" s="57" t="str">
        <f>SUM(I70:M70)</f>
        <v>0</v>
      </c>
      <c r="O70" s="58"/>
      <c r="P70" s="57"/>
      <c r="Q70" s="57">
        <v>1575</v>
      </c>
      <c r="R70" s="57"/>
      <c r="S70" s="55"/>
      <c r="T70" s="55" t="s">
        <v>288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289</v>
      </c>
      <c r="C71" s="59">
        <v>5217</v>
      </c>
      <c r="D71" s="53" t="s">
        <v>290</v>
      </c>
      <c r="E71" s="53" t="s">
        <v>291</v>
      </c>
      <c r="F71" s="55" t="s">
        <v>292</v>
      </c>
      <c r="G71" s="53" t="s">
        <v>117</v>
      </c>
      <c r="H71" s="56"/>
      <c r="I71" s="57"/>
      <c r="J71" s="57"/>
      <c r="K71" s="57">
        <v>8</v>
      </c>
      <c r="L71" s="57"/>
      <c r="M71" s="57"/>
      <c r="N71" s="57" t="str">
        <f>SUM(I71:M71)</f>
        <v>0</v>
      </c>
      <c r="O71" s="58"/>
      <c r="P71" s="57"/>
      <c r="Q71" s="57">
        <v>1240</v>
      </c>
      <c r="R71" s="57"/>
      <c r="S71" s="55"/>
      <c r="T71" s="55" t="s">
        <v>293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47">
        <v>2320</v>
      </c>
      <c r="D72" s="46" t="s">
        <v>294</v>
      </c>
      <c r="E72" s="46" t="s">
        <v>295</v>
      </c>
      <c r="F72" s="38" t="s">
        <v>38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296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297</v>
      </c>
      <c r="C73" s="59">
        <v>1673</v>
      </c>
      <c r="D73" s="53" t="s">
        <v>298</v>
      </c>
      <c r="E73" s="53" t="s">
        <v>299</v>
      </c>
      <c r="F73" s="55" t="s">
        <v>38</v>
      </c>
      <c r="G73" s="53" t="s">
        <v>58</v>
      </c>
      <c r="H73" s="56"/>
      <c r="I73" s="57"/>
      <c r="J73" s="57"/>
      <c r="K73" s="57"/>
      <c r="L73" s="57">
        <v>3</v>
      </c>
      <c r="M73" s="57"/>
      <c r="N73" s="57" t="str">
        <f>SUM(I73:M73)</f>
        <v>0</v>
      </c>
      <c r="O73" s="58"/>
      <c r="P73" s="57"/>
      <c r="Q73" s="57">
        <v>525</v>
      </c>
      <c r="R73" s="57">
        <v>0</v>
      </c>
      <c r="S73" s="55"/>
      <c r="T73" s="55" t="s">
        <v>300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268</v>
      </c>
      <c r="C74" s="51">
        <v>94324</v>
      </c>
      <c r="D74" s="46" t="s">
        <v>301</v>
      </c>
      <c r="E74" s="46" t="s">
        <v>302</v>
      </c>
      <c r="F74" s="38" t="s">
        <v>43</v>
      </c>
      <c r="G74" s="46" t="s">
        <v>73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304</v>
      </c>
      <c r="C75" s="59">
        <v>1636</v>
      </c>
      <c r="D75" s="53" t="s">
        <v>305</v>
      </c>
      <c r="E75" s="53" t="s">
        <v>306</v>
      </c>
      <c r="F75" s="55" t="s">
        <v>78</v>
      </c>
      <c r="G75" s="53" t="s">
        <v>117</v>
      </c>
      <c r="H75" s="56"/>
      <c r="I75" s="57"/>
      <c r="J75" s="57"/>
      <c r="K75" s="57"/>
      <c r="L75" s="57">
        <v>4</v>
      </c>
      <c r="M75" s="57"/>
      <c r="N75" s="57" t="str">
        <f>SUM(I75:M75)</f>
        <v>0</v>
      </c>
      <c r="O75" s="58"/>
      <c r="P75" s="57"/>
      <c r="Q75" s="57">
        <v>680</v>
      </c>
      <c r="R75" s="57"/>
      <c r="S75" s="55"/>
      <c r="T75" s="55" t="s">
        <v>307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2406</v>
      </c>
      <c r="D76" s="46" t="s">
        <v>308</v>
      </c>
      <c r="E76" s="46" t="s">
        <v>309</v>
      </c>
      <c r="F76" s="38" t="s">
        <v>38</v>
      </c>
      <c r="G76" s="46" t="s">
        <v>73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615</v>
      </c>
      <c r="Q76" s="49"/>
      <c r="R76" s="49">
        <v>60</v>
      </c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275</v>
      </c>
      <c r="C77" s="54">
        <v>94341</v>
      </c>
      <c r="D77" s="53" t="s">
        <v>311</v>
      </c>
      <c r="E77" s="53" t="s">
        <v>312</v>
      </c>
      <c r="F77" s="55" t="s">
        <v>43</v>
      </c>
      <c r="G77" s="53" t="s">
        <v>58</v>
      </c>
      <c r="H77" s="56"/>
      <c r="I77" s="57"/>
      <c r="J77" s="57"/>
      <c r="K77" s="57"/>
      <c r="L77" s="57">
        <v>5</v>
      </c>
      <c r="M77" s="57"/>
      <c r="N77" s="57" t="str">
        <f>SUM(I77:M77)</f>
        <v>0</v>
      </c>
      <c r="O77" s="58"/>
      <c r="P77" s="57"/>
      <c r="Q77" s="57">
        <v>850</v>
      </c>
      <c r="R77" s="57"/>
      <c r="S77" s="55"/>
      <c r="T77" s="55" t="s">
        <v>313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>
        <v>1090</v>
      </c>
      <c r="D78" s="46" t="s">
        <v>315</v>
      </c>
      <c r="E78" s="46" t="s">
        <v>316</v>
      </c>
      <c r="F78" s="38" t="s">
        <v>43</v>
      </c>
      <c r="G78" s="46" t="s">
        <v>58</v>
      </c>
      <c r="H78" s="48"/>
      <c r="I78" s="49"/>
      <c r="J78" s="49"/>
      <c r="K78" s="49"/>
      <c r="L78" s="49">
        <v>12</v>
      </c>
      <c r="M78" s="49"/>
      <c r="N78" s="49" t="str">
        <f>SUM(I78:M78)</f>
        <v>0</v>
      </c>
      <c r="O78" s="50"/>
      <c r="P78" s="49">
        <v>1500</v>
      </c>
      <c r="Q78" s="49"/>
      <c r="R78" s="49">
        <v>60</v>
      </c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2339</v>
      </c>
      <c r="D79" s="46" t="s">
        <v>318</v>
      </c>
      <c r="E79" s="46" t="s">
        <v>319</v>
      </c>
      <c r="F79" s="38" t="s">
        <v>78</v>
      </c>
      <c r="G79" s="46" t="s">
        <v>117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47">
        <v>4216</v>
      </c>
      <c r="D80" s="46" t="s">
        <v>322</v>
      </c>
      <c r="E80" s="46" t="s">
        <v>323</v>
      </c>
      <c r="F80" s="38" t="s">
        <v>32</v>
      </c>
      <c r="G80" s="46" t="s">
        <v>117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460</v>
      </c>
      <c r="Q80" s="49"/>
      <c r="R80" s="49">
        <v>20</v>
      </c>
      <c r="S80" s="38"/>
      <c r="T80" s="38" t="s">
        <v>324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325</v>
      </c>
      <c r="C81" s="59">
        <v>60022</v>
      </c>
      <c r="D81" s="53" t="s">
        <v>326</v>
      </c>
      <c r="E81" s="53" t="s">
        <v>327</v>
      </c>
      <c r="F81" s="55" t="s">
        <v>78</v>
      </c>
      <c r="G81" s="53" t="s">
        <v>58</v>
      </c>
      <c r="H81" s="56"/>
      <c r="I81" s="57"/>
      <c r="J81" s="57"/>
      <c r="K81" s="57"/>
      <c r="L81" s="57">
        <v>5</v>
      </c>
      <c r="M81" s="57"/>
      <c r="N81" s="57" t="str">
        <f>SUM(I81:M81)</f>
        <v>0</v>
      </c>
      <c r="O81" s="58"/>
      <c r="P81" s="57"/>
      <c r="Q81" s="57">
        <v>600</v>
      </c>
      <c r="R81" s="57">
        <v>50</v>
      </c>
      <c r="S81" s="55"/>
      <c r="T81" s="55" t="s">
        <v>328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329</v>
      </c>
      <c r="C82" s="54">
        <v>60089</v>
      </c>
      <c r="D82" s="53" t="s">
        <v>330</v>
      </c>
      <c r="E82" s="53" t="s">
        <v>331</v>
      </c>
      <c r="F82" s="55" t="s">
        <v>78</v>
      </c>
      <c r="G82" s="53" t="s">
        <v>33</v>
      </c>
      <c r="H82" s="56"/>
      <c r="I82" s="57"/>
      <c r="J82" s="57"/>
      <c r="K82" s="57"/>
      <c r="L82" s="57">
        <v>15</v>
      </c>
      <c r="M82" s="57"/>
      <c r="N82" s="57" t="str">
        <f>SUM(I82:M82)</f>
        <v>0</v>
      </c>
      <c r="O82" s="58"/>
      <c r="P82" s="57"/>
      <c r="Q82" s="57">
        <v>1650</v>
      </c>
      <c r="R82" s="57"/>
      <c r="S82" s="55"/>
      <c r="T82" s="55" t="s">
        <v>332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333</v>
      </c>
      <c r="C83" s="51">
        <v>6633</v>
      </c>
      <c r="D83" s="46" t="s">
        <v>334</v>
      </c>
      <c r="E83" s="46" t="s">
        <v>335</v>
      </c>
      <c r="F83" s="38" t="s">
        <v>78</v>
      </c>
      <c r="G83" s="46" t="s">
        <v>336</v>
      </c>
      <c r="H83" s="48"/>
      <c r="I83" s="49"/>
      <c r="J83" s="49"/>
      <c r="K83" s="49">
        <v>3</v>
      </c>
      <c r="L83" s="49"/>
      <c r="M83" s="49"/>
      <c r="N83" s="49" t="str">
        <f>SUM(I83:M83)</f>
        <v>0</v>
      </c>
      <c r="O83" s="50" t="s">
        <v>337</v>
      </c>
      <c r="P83" s="49">
        <v>300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338</v>
      </c>
      <c r="C84" s="59">
        <v>5178</v>
      </c>
      <c r="D84" s="53" t="s">
        <v>140</v>
      </c>
      <c r="E84" s="53" t="s">
        <v>339</v>
      </c>
      <c r="F84" s="55" t="s">
        <v>340</v>
      </c>
      <c r="G84" s="53" t="s">
        <v>336</v>
      </c>
      <c r="H84" s="56"/>
      <c r="I84" s="57"/>
      <c r="J84" s="57"/>
      <c r="K84" s="57">
        <v>32</v>
      </c>
      <c r="L84" s="57"/>
      <c r="M84" s="57"/>
      <c r="N84" s="57" t="str">
        <f>SUM(I84:M84)</f>
        <v>0</v>
      </c>
      <c r="O84" s="58">
        <v>7</v>
      </c>
      <c r="P84" s="57">
        <v>1600</v>
      </c>
      <c r="Q84" s="57"/>
      <c r="R84" s="57"/>
      <c r="S84" s="55"/>
      <c r="T84" s="55" t="s">
        <v>341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338</v>
      </c>
      <c r="C85" s="59">
        <v>5178</v>
      </c>
      <c r="D85" s="53" t="s">
        <v>140</v>
      </c>
      <c r="E85" s="53" t="s">
        <v>339</v>
      </c>
      <c r="F85" s="55" t="s">
        <v>340</v>
      </c>
      <c r="G85" s="53" t="s">
        <v>336</v>
      </c>
      <c r="H85" s="56"/>
      <c r="I85" s="57"/>
      <c r="J85" s="57"/>
      <c r="K85" s="57">
        <v>10</v>
      </c>
      <c r="L85" s="57"/>
      <c r="M85" s="57"/>
      <c r="N85" s="57" t="str">
        <f>SUM(I85:M85)</f>
        <v>0</v>
      </c>
      <c r="O85" s="58" t="s">
        <v>342</v>
      </c>
      <c r="P85" s="57">
        <v>500</v>
      </c>
      <c r="Q85" s="57"/>
      <c r="R85" s="57"/>
      <c r="S85" s="55"/>
      <c r="T85" s="55" t="s">
        <v>341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