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<sst xmlns="http://schemas.openxmlformats.org/spreadsheetml/2006/main" uniqueCount="358">
  <si>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</si>
  <si>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</si>
  <si>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</si>
  <si>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</si>
  <si>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</si>
  <si>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7.02.2019(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</si>
  <si>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</si>
  <si>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</si>
  <si>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</si>
  <si>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</si>
  <si>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</si>
  <si>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</si>
  <si>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</si>
  <si>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</si>
  <si>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</si>
  <si>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</si>
  <si>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</si>
  <si>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</si>
  <si>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</si>
  <si>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</si>
  <si>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</si>
  <si>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</si>
  <si>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</si>
  <si>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</si>
  <si>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</si>
  <si>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</si>
  <si>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</si>
  <si>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</si>
  <si>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</si>
  <si>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</si>
  <si>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</si>
  <si>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ТИКВИЖН</t>
  </si>
  <si>
    <t>СПб, ул. Савушкина, д. 83к3</t>
  </si>
  <si>
    <t>лит.А, офис 525, 8-921-324-19-59</t>
  </si>
  <si>
    <t>12:00-15:00</t>
  </si>
  <si>
    <t>Надирбек</t>
  </si>
  <si>
    <t>о цене предупредили созвон заранее, чтобы были на месте. . ЗАБИРАТЬ ВСЮ ПУСТУЮ ТАРУ,подписать акт, Оставить документы подписанные вернут со след. поставкой</t>
  </si>
  <si>
    <t>Водоносов</t>
  </si>
  <si>
    <t>СПб, ул. Заставская д. 33 литер Ж</t>
  </si>
  <si>
    <t>5й этаж безлифта, БЦ "Альфа", офис 511/1, с лестницы направо,  8-900-625-55-61</t>
  </si>
  <si>
    <t>Владимир</t>
  </si>
  <si>
    <t xml:space="preserve">1 - ЧЕК (всегда)
 </t>
  </si>
  <si>
    <t>новая цена ПРЕДВАРИТЕЛЬНО ПОЗВОНИТЬ ЗА 30 МИНУТ сказать что в 511 офис - пропустят.8-900-625-55-61. ВСЕГДА ВОЗИТЬ ЧЕК, забрать пустую тару- оставят в коридоре бутыль! забрать обязательно</t>
  </si>
  <si>
    <t>БИГ2</t>
  </si>
  <si>
    <t>Железноводская ул., д.3, к.1</t>
  </si>
  <si>
    <t>офис 400, 703-03-77</t>
  </si>
  <si>
    <t>10:00-13:00</t>
  </si>
  <si>
    <t>забрать пустую тару, воду закажут потом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</si>
  <si>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</si>
  <si>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</si>
  <si>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</si>
  <si>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</si>
  <si>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</si>
  <si>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  НОВАЯ ЦЕНА</t>
  </si>
  <si>
    <t>СПб, Торфяная дорога, д.17</t>
  </si>
  <si>
    <t>лит.А, 8- 906-242-16-40</t>
  </si>
  <si>
    <t>созвон - объяснят как найти, всегда высылать счет на почту с печатью kalnik@argus-group.ru ,новые цены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</si>
  <si>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</si>
  <si>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</si>
  <si>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</si>
  <si>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</si>
  <si>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8-921-760-64-80  , новый Пакет семейный полугодовой Поставка №7  (20 из 20)</t>
  </si>
  <si>
    <t>Кронштадт, СПб, ул.  Посадская, д. 9/36</t>
  </si>
  <si>
    <t>кв. 27, 2 этаж, 8-952-364-38-64</t>
  </si>
  <si>
    <t>новые цены,  созвон минимум за час ОБЯЗАТЕЛЬНО !!, чтобы успели подойти  гуляют с ребёнком.</t>
  </si>
  <si>
    <t>СПб, ул. Чудновского, д. 2/11</t>
  </si>
  <si>
    <t>кв. 81, (3 парадная) въезд со стороны АЗС Газпром 8-921-389-03-93</t>
  </si>
  <si>
    <t>10:00-15:00</t>
  </si>
  <si>
    <t>Фахри</t>
  </si>
  <si>
    <t>звонить сначала на этот номер 8-931-314-53-25  о цене предупредили</t>
  </si>
  <si>
    <t>г. Кронштадт, ул. Зосимова д. 28/30</t>
  </si>
  <si>
    <t>кв 16, 2 этаж,  311-37-51</t>
  </si>
  <si>
    <t>10:00-17:00</t>
  </si>
  <si>
    <t>Созвон за 30 минут  ,новые цены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</si>
  <si>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</si>
  <si>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</si>
  <si>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</si>
  <si>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10:00-14:00</t>
  </si>
  <si>
    <t>Тимур</t>
  </si>
  <si>
    <t>ЧИСТЫЕ БУТЫЛИ!новая цена</t>
  </si>
  <si>
    <t>Клиент№6316</t>
  </si>
  <si>
    <t>СПб, ул. Вадима Шефнера д. 12к1</t>
  </si>
  <si>
    <t>кв 679,  8-921-773-17-73</t>
  </si>
  <si>
    <t>19:00-21:00</t>
  </si>
  <si>
    <t>днём не примут! вечер!! о ценах предупредили днём не примут!  Вернуть два залога сдадут три бутыли и до этого одну сдавали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</si>
  <si>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</si>
  <si>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</si>
  <si>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</si>
  <si>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17:00-21:00</t>
  </si>
  <si>
    <t>ЕСЛИ НЕ УСПЕВАЕТЕ ЗВОНИТЕ. о ценах предупредили</t>
  </si>
  <si>
    <t>СПб, ул. Капитанская, д. 4</t>
  </si>
  <si>
    <t>кв. 84, 10-й этаж,  8-904-514-40-72, 8-911-133-23-81</t>
  </si>
  <si>
    <t>созвон если не успеваете. о ценах предупредили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</si>
  <si>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</si>
  <si>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</si>
  <si>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</si>
  <si>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</si>
  <si>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</si>
  <si>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СПб, ул. Адмирала Трибуца, д. 7</t>
  </si>
  <si>
    <t>пом. №49Н, бар "Паб", 8-964-344-44-31</t>
  </si>
  <si>
    <t>15:00-18:00</t>
  </si>
  <si>
    <t>с 15 откроются- 8-911-094-90-41, 931-361-38-71 Ростислав. о ценах предупредили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</si>
  <si>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</si>
  <si>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</si>
  <si>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</si>
  <si>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С 12 БУДУТ НА МЕСТЕ. о ценах предупредили</t>
  </si>
  <si>
    <t>Клиент№2936</t>
  </si>
  <si>
    <t>СПб, ул. Латышских Стрелков д. 15к3</t>
  </si>
  <si>
    <t>кв 96,  8-921-565-42-92</t>
  </si>
  <si>
    <t>Федор</t>
  </si>
  <si>
    <t>Созвон за час. 
Должны БЫЛИ нам 40р, о ценах предупредили</t>
  </si>
  <si>
    <t>Клиент№5767</t>
  </si>
  <si>
    <t>г. Колпино, СПб,  ул. Раумская, д. 13</t>
  </si>
  <si>
    <t>кв. 17, 5-й этаж, лифт есть, 8-921-848-87-71 Ксения</t>
  </si>
  <si>
    <t>18:00-21:00</t>
  </si>
  <si>
    <t>созвон!!  новые цены</t>
  </si>
  <si>
    <t>ОИЦ Академия</t>
  </si>
  <si>
    <t>СПб, ул. Чугунная д. 14</t>
  </si>
  <si>
    <t>8-911-778-06-68 - Артём, 244-92-53</t>
  </si>
  <si>
    <t>особое заполнение,светлые бутыли!!!о ценах предупредили</t>
  </si>
  <si>
    <t>Клиент№5972</t>
  </si>
  <si>
    <t>СПб, ул. Краснопутиловская д. 48</t>
  </si>
  <si>
    <t>8-911-728-62-05, 8-911-708-57-58</t>
  </si>
  <si>
    <t>созвон на второй номер  -тут несколько клиентов, ещё один адрес, новые цены</t>
  </si>
  <si>
    <t>ЭкспоПитер</t>
  </si>
  <si>
    <t>СПб, Лиговский пр. д. 265 литер А</t>
  </si>
  <si>
    <t>8-952-214-60-75</t>
  </si>
  <si>
    <t xml:space="preserve">1 - Доверенность ЭНДИ
 </t>
  </si>
  <si>
    <t>забрать заказ для ЭНДИ13 от 05.02.2019  (баннер Эконом А 80х180 – 1шт)</t>
  </si>
  <si>
    <t>Спиридонов</t>
  </si>
  <si>
    <t>Ломоносовский район, деревня Разбегаево</t>
  </si>
  <si>
    <t>ул. Березовая, д. 2, 8-911-979-38-68</t>
  </si>
  <si>
    <t>14:00-18:00</t>
  </si>
  <si>
    <t>ЗАБИРАТЬ ПУСТУЮ ТАРУ ОБЯЗАТЕЛЬНО!!!!! созвон за час. о ценах предупредили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</si>
  <si>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</si>
  <si>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</si>
  <si>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</si>
  <si>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</t>
  </si>
  <si>
    <t>Клиент№5391</t>
  </si>
  <si>
    <t>СПб, ул. Яблочкова, д. 12 литер Ц</t>
  </si>
  <si>
    <t>БЦ, офис 202, 8-911-940-73-33</t>
  </si>
  <si>
    <t>Созвон!
о ценах предупредили</t>
  </si>
  <si>
    <t>Клиент №2913</t>
  </si>
  <si>
    <t>Спб, ул. Курляндская д. 44</t>
  </si>
  <si>
    <t>Торговый Дом Роскон, 8-921-425-55-78</t>
  </si>
  <si>
    <t>с 10!! новые цены</t>
  </si>
  <si>
    <t>поселок Шушары, СПб, Поселковая ул. д. 8</t>
  </si>
  <si>
    <t>ЖД Переезд (рядос с ЕвроСиб) 8-905-209-84-38, 8-952-356-42-86</t>
  </si>
  <si>
    <t>8-911-088-99-28 Никого не ждите подойдите и постучите в дверь. новые цены</t>
  </si>
  <si>
    <t>СПб, Дунайский пр. 53</t>
  </si>
  <si>
    <t>кв. 245, 939-18-88</t>
  </si>
  <si>
    <t>новые цены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</si>
  <si>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</si>
  <si>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</si>
  <si>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</si>
  <si>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проверить чтобы все этикетки были Плеска классическая. передать акт сверки ,новые цены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</si>
  <si>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</si>
  <si>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</si>
  <si>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</si>
  <si>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</si>
  <si>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Азимут (СПб)</t>
  </si>
  <si>
    <t>СПб, пр. Стачек, д. 19</t>
  </si>
  <si>
    <t>подъезд 1, кв. 1, домофон не работает, заезд с пр. Стачек, 8-904-337-10-86</t>
  </si>
  <si>
    <t>о ценах предупредили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</si>
  <si>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</si>
  <si>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</si>
  <si>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</si>
  <si>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МЭЛП Водоносов</t>
  </si>
  <si>
    <t>СПБ, ул. Гжатская д. 27</t>
  </si>
  <si>
    <t>8-921-954-50-95, 8-911-925-41-37 Ольга</t>
  </si>
  <si>
    <t>БУТЫЛИ С РУЧКАМИ!! Созвон- откроют ворота. новые цены</t>
  </si>
  <si>
    <t>Клиент№3420</t>
  </si>
  <si>
    <t>СПб, ул. Седова д. 5</t>
  </si>
  <si>
    <t>оф. 315, 3 этаж, ЭКОТРАНС СПб, 8-965-096-81-21</t>
  </si>
  <si>
    <t>Водоносов-ЭРГО-Пласт</t>
  </si>
  <si>
    <t>поселок Тельмана,Тельмановское сельское поселение, Тосненский район</t>
  </si>
  <si>
    <t>Автодорога подъезд к г. Колпина д. 5к11 скадские помещения Терра-Терминал Моб.: 8-921-981-82-37 Максим</t>
  </si>
  <si>
    <t>10:00-16:00</t>
  </si>
  <si>
    <t>Водономика</t>
  </si>
  <si>
    <t>СПб, набережная Обводного канала д. 14</t>
  </si>
  <si>
    <t>офис 244, 8-996-788-43-41</t>
  </si>
  <si>
    <t>10:00-18:00</t>
  </si>
  <si>
    <t>4 бут в зачёт</t>
  </si>
  <si>
    <t xml:space="preserve">1 - ЧЕК (1-й раз)
 </t>
  </si>
  <si>
    <t>должны прислать реквизиты на безнал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</si>
  <si>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</si>
  <si>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</si>
  <si>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</si>
  <si>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</si>
  <si>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</si>
  <si>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</si>
  <si>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</si>
  <si>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</si>
  <si>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Клиент№1888</t>
  </si>
  <si>
    <t>СПб, Дунайский пр., д. 7к3</t>
  </si>
  <si>
    <t>кв. 323, 8-911-018-04-22</t>
  </si>
  <si>
    <t>СПБ, Шушары, Славянка, ул. Ростовская, д. 14/16</t>
  </si>
  <si>
    <t>кв. 812, 8-921-599-09-99</t>
  </si>
  <si>
    <t>2 бут в залог</t>
  </si>
  <si>
    <t xml:space="preserve">1 - ЧЕК (1-й раз)
 1 - Помпа АкваНова Макси
 </t>
  </si>
  <si>
    <t>созвон- маленький ребёнок</t>
  </si>
  <si>
    <t>Торговая компания Юниторг (бывТД ЮНИТОРГ водоносов)</t>
  </si>
  <si>
    <t>СПб, пр. Юрия Гагарина, 1</t>
  </si>
  <si>
    <t>офис 634, внутренний тел  346-86-16 , 8-921-58-48-522</t>
  </si>
  <si>
    <t>забрать наш экземпляр доков и пустую тару. переехали в офис 634 (6й этаж)о цене предупредили</t>
  </si>
  <si>
    <t>СПб, ул. Возрождения д. 34</t>
  </si>
  <si>
    <t>Sava-Питер, шинный центр, 8-921-656-42-52</t>
  </si>
  <si>
    <t>созвон, новые цены</t>
  </si>
  <si>
    <t>Кронштадт, ул. Посадская д. 1/82</t>
  </si>
  <si>
    <t>кв. 146, 4-й этаж без лифта, 311-57-21, 8-921-863-13-56</t>
  </si>
  <si>
    <t>8созвон! -921-863-13-56, о ценах предупредили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</si>
  <si>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</si>
  <si>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</si>
  <si>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</si>
  <si>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50 - Сер.кап. 1-й кат. 19л
 </t>
  </si>
  <si>
    <t>тендер, подписывать акт (доки у них оставить)старого образца добавлять Договор №109/17/ЗК/223/МП от 11.12.2018г.8-812-323-84-42 контактное лицо по договору  8-921-952-17-06</t>
  </si>
  <si>
    <t>Колпино, СПб, Трудящихся бульвар д. 16</t>
  </si>
  <si>
    <t>461-78-48, 8-905-260-63-80</t>
  </si>
  <si>
    <t>новый адрес, о ценах предупредили</t>
  </si>
  <si>
    <t>г. Ломоносов, СПб, ул. Петербургская д 2/10</t>
  </si>
  <si>
    <t>аптека, 8-952-364-92-47</t>
  </si>
  <si>
    <t>ОБЯЗАТЕЛЕН СОЗВОН. новые цены</t>
  </si>
  <si>
    <t>Фора-Новый</t>
  </si>
  <si>
    <t>поселок Александровская, СПб, ул. Зеленая д. 15</t>
  </si>
  <si>
    <t>с Кузминского шоссе повернуть на пограничную с пограничной ул. На ул. Зеленую сразу справа 2-х этажное светлое здание   8-921-766-86-39, 451-32-45, 8-911-240-80-81</t>
  </si>
  <si>
    <t>всегда возить чек, 8-921-912-12-90. о ценах предупредили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</si>
  <si>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</si>
  <si>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</si>
  <si>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</si>
  <si>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ЖАЛУЮТСЯ НА ПРОБКИ (слишком плотные , игла кулера не выдерживает). о ценах предупредили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</si>
  <si>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</si>
  <si>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</si>
  <si>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</si>
  <si>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 .новые цены</t>
  </si>
  <si>
    <t>г. Петергоф, СПб, ул. Парковая, д. 14к2</t>
  </si>
  <si>
    <t>кв. 54 , 3й этаж, 8-911-117-22-35</t>
  </si>
  <si>
    <t>созвон</t>
  </si>
  <si>
    <t>РЖД (тендер)</t>
  </si>
  <si>
    <t>СПб, 7-й предпортовый проезд (3)</t>
  </si>
  <si>
    <t>Ст.Предпортовая, 8-921-974-21-57</t>
  </si>
  <si>
    <t xml:space="preserve">20 - Сер.кап. 1-й кат. 19л
 1 - ЧЕК (всегда)
 </t>
  </si>
  <si>
    <t>ПОДПИСЫВАТЬ АКТ ПРИЁМА-ПЕРЕДАЧИ!!!!!!!!  8-921-845-71-40 на этот номер звонить (Предпортовая)новая цена по 110р</t>
  </si>
  <si>
    <t>Клиент№5374</t>
  </si>
  <si>
    <t>СПб, ул. Латышских Стрелков, д. 15к3</t>
  </si>
  <si>
    <t>кв. 91, 8-911-117-88-51</t>
  </si>
  <si>
    <t>созвон ,новые цены</t>
  </si>
  <si>
    <t>г. Ломоносов, ул. Богумиловская, д. 15</t>
  </si>
  <si>
    <t>кв. 21, 8-981-847-79-14, 6-й этаж</t>
  </si>
  <si>
    <t>созвон! ЕСЛИ лифт на ремонте - подъем на 6-й этаж, 250 руб. о ценах предупредили.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</si>
  <si>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</si>
  <si>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</si>
  <si>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созвон НА ВТОРОЙ НОМЕР, объяснять куда поднимать(подъем на 4-й этаж), новые цены</t>
  </si>
  <si>
    <t>Альтасет</t>
  </si>
  <si>
    <t>СПб, Индустриальный пр., д. 44к2</t>
  </si>
  <si>
    <t>ЛитА, офис 522 (БЦ «Охта-Хаус».) ,Заезд в бизнес центр через 5 метров после выезда с заправки «Лукойл»,  8-921-77-220-88 Сергей Яровой, 8-967-592-65-64</t>
  </si>
  <si>
    <t>В ОФИС 111 - на ПЕРВЫЙ ЭТАЖ о цене предупредили. ЗВОНИТЬ НА НОМЕР +7-812-615-11-10</t>
  </si>
  <si>
    <t>Разовый</t>
  </si>
  <si>
    <t>СПб, Южное шоссе д. 45к3</t>
  </si>
  <si>
    <t>кв. 198 , 8-960-265--76-54</t>
  </si>
  <si>
    <t xml:space="preserve">4 - Бутыль 19 литров с ручкой
 12 - Пробка для бутылей 19 литров
 1 - ЧЕК (1-й раз)
 </t>
  </si>
  <si>
    <t>300р доставка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</si>
  <si>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</si>
  <si>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</si>
  <si>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галерея.о ценах предупредили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</si>
  <si>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</si>
  <si>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</si>
  <si>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</si>
  <si>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СПб, Малодетскосельский пр., д. 17-19</t>
  </si>
  <si>
    <t>ЛитА, школа №522, каб 45, 4-й этаж, 8-906-251-55-79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</si>
  <si>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</si>
  <si>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</si>
  <si>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</si>
  <si>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обязательно созвон за час!4этаж 403- 3 бутыли, 3 этаж 305-3 бутыли. новые цены</t>
  </si>
  <si>
    <t>СПб, переулок Альпийский д.19</t>
  </si>
  <si>
    <t>к2, кабинет №46 школа  8-921-189-96-44</t>
  </si>
  <si>
    <t>09:00-14:00</t>
  </si>
  <si>
    <t>созвон! тут несколько клиентов,новые цены. не позже 14!!</t>
  </si>
  <si>
    <t>Наталья</t>
  </si>
  <si>
    <t>г. Коммунар, СПб, ул. Пионерская д. 13</t>
  </si>
  <si>
    <t>кв. 9, 8-911-122-48-28</t>
  </si>
  <si>
    <t>13:00-15:00</t>
  </si>
  <si>
    <t>СОЗВОН. о ценах предупредили</t>
  </si>
  <si>
    <t>Настоящая рыбная компания (НРК) водоносов</t>
  </si>
  <si>
    <t>СПб, ул. Фучика, д. 10к2</t>
  </si>
  <si>
    <t>8-968-184-75-11 Алексей</t>
  </si>
  <si>
    <t>созвон для пропуска, всегда подписывать акт приёма-передачи с печатью, ЗАБИРАТЬ НАШ ЭКЗЕМПЛЯР. о ценах предупредили</t>
  </si>
  <si>
    <t>СПб, ул. Тамбасова, д. 21</t>
  </si>
  <si>
    <t>роддом №10, 8-911-978-51-71</t>
  </si>
  <si>
    <t>2 бут в залог, 2 бут в зачёт</t>
  </si>
  <si>
    <t>созвон - в холле встретят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</si>
  <si>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</si>
  <si>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</si>
  <si>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</si>
  <si>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</si>
  <si>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созвон утром для ПРОПУСКА. всегда подписывать акт на тару!</t>
  </si>
  <si>
    <t>СПб, ул. Хошимина, д. 13к2  кв. 51</t>
  </si>
  <si>
    <t>8-922-281-04-08.</t>
  </si>
  <si>
    <t>17:00-20:00</t>
  </si>
  <si>
    <t>созвон за час!новые цены</t>
  </si>
  <si>
    <t>Студия «НП-Принт»</t>
  </si>
  <si>
    <t>СПб, Набережная Обводного канала д. 199</t>
  </si>
  <si>
    <t>4-й этаж, 324-65-15,8-962-713-29-41</t>
  </si>
  <si>
    <t>поменяли на Ё ,новые цены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</si>
  <si>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</si>
  <si>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</si>
  <si>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</si>
  <si>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 новые цены</t>
  </si>
  <si>
    <t>Италком</t>
  </si>
  <si>
    <t>СПб, ул. Писарева д. 6-8</t>
  </si>
  <si>
    <t>мебельный магазин, 8-911-951-66-72, 327-99-38</t>
  </si>
  <si>
    <t>с 10 работают!о ценах предупредили</t>
  </si>
  <si>
    <t>Автошкола</t>
  </si>
  <si>
    <t>СПб, Воронцовский бульвар д. 8</t>
  </si>
  <si>
    <t>Вера +7-921-876-06-25</t>
  </si>
  <si>
    <t xml:space="preserve">1 - Заказ от ЭНДИ
 </t>
  </si>
  <si>
    <t>от Энди, довезти БАННЕР - заказ №51</t>
  </si>
  <si>
    <t>ПРОГРЕСС-ТЕХ</t>
  </si>
  <si>
    <t>СПб, ул. Домостроительная, д. 4а</t>
  </si>
  <si>
    <t>БЦ Парнас, 213 офис, 2-й этаж,  495-44-91, 495-44-93</t>
  </si>
  <si>
    <t>СПб, Октябрьская наб. д. 38</t>
  </si>
  <si>
    <t>8-  906-273-59-44,8-964-399-19-69</t>
  </si>
  <si>
    <t>10:00-21:00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</si>
  <si>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</si>
  <si>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</si>
  <si>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</si>
  <si>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11:00-15:00</t>
  </si>
  <si>
    <t>новая цена с 11 работают! окна !!</t>
  </si>
  <si>
    <t>СПб, ул. Якубовича д. 4</t>
  </si>
  <si>
    <t>Федеральный арбитражный суд Северо-Западного округа, 2 эт, лифт есть, 8-950-021-42-15</t>
  </si>
  <si>
    <t>созвон не пустят звонить на последний номер 8-950-021-42-15   . местные номера 547, 533  .новые цены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</si>
  <si>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</si>
  <si>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 о ценах предупредили</t>
  </si>
  <si>
    <t>СПб, ул. Валерия Гаврилина д. 3к2</t>
  </si>
  <si>
    <t>кв3 900-85-36</t>
  </si>
  <si>
    <t>8-921-900-85-36  новая цена</t>
  </si>
  <si>
    <t>СПб, ул. Гжатская д. 22к3</t>
  </si>
  <si>
    <t>кв. 564, 8-931-247-18-04</t>
  </si>
  <si>
    <t>РАНЬШЕ НИКОГО НЕ БУДЕТ. о ценах предупредили</t>
  </si>
  <si>
    <t>СПб, ул. Бассейная, д. 45</t>
  </si>
  <si>
    <t>Русский Фонд Недвижимости, 375-23-92</t>
  </si>
  <si>
    <t>Клиент№4723</t>
  </si>
  <si>
    <t>г. Кронштадт, СПб, ул. Широкая д. 8</t>
  </si>
  <si>
    <t>кв. 53 4-й этаж, 8-911-238-74-77</t>
  </si>
  <si>
    <t>новые цены.  созвон обязательно за 30 мин</t>
  </si>
  <si>
    <t>РостФинанс КБ</t>
  </si>
  <si>
    <t>СПб, поселок Шушары, ул. Вишерская д. 18</t>
  </si>
  <si>
    <t>отдельное крыльцо, Ростфинанс, 8-921-565-99-42, 339-44-45</t>
  </si>
  <si>
    <t>9:00-15:00</t>
  </si>
  <si>
    <t>счёт скидывать на почту kmi@rostfinance.ru . о ценах предупредили</t>
  </si>
  <si>
    <t>Стафф Групп</t>
  </si>
  <si>
    <t>СПб, пр. Обуховской Обороны, д. 116</t>
  </si>
  <si>
    <t>БЦ Троицкое поле, 3-й эт, оф.315, 8-981-871-45-32</t>
  </si>
  <si>
    <t>новая цена СОЗВОН ЗАРАНЕЕ ЗАБИРАТЬ ВСЕ ПУСТЫЕ БУТЫЛИ, подписать ат приема-передачи!</t>
  </si>
  <si>
    <t>Клиент№5178</t>
  </si>
  <si>
    <t>самовывоз, 8-952-234-45-36</t>
  </si>
  <si>
    <t>до 12</t>
  </si>
  <si>
    <t>-</t>
  </si>
  <si>
    <t>на балансе 2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</si>
</sst>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5" sqref="A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8">
        <v>1</v>
      </c>
      <c r="B6" s="59" t="s">
        <v>31</v>
      </c>
      <c r="C6" s="60">
        <v>5217</v>
      </c>
      <c r="D6" s="59" t="s">
        <v>32</v>
      </c>
      <c r="E6" s="59" t="s">
        <v>33</v>
      </c>
      <c r="F6" s="61" t="s">
        <v>34</v>
      </c>
      <c r="G6" s="59" t="s">
        <v>35</v>
      </c>
      <c r="H6" s="62"/>
      <c r="I6" s="63"/>
      <c r="J6" s="63"/>
      <c r="K6" s="63">
        <v>8</v>
      </c>
      <c r="L6" s="63"/>
      <c r="M6" s="63"/>
      <c r="N6" s="63" t="str">
        <f>SUM(I6:M6)</f>
        <v>0</v>
      </c>
      <c r="O6" s="64"/>
      <c r="P6" s="63"/>
      <c r="Q6" s="63">
        <v>1160</v>
      </c>
      <c r="R6" s="63"/>
      <c r="S6" s="61"/>
      <c r="T6" s="61" t="s">
        <v>36</v>
      </c>
      <c r="U6" s="6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2284</v>
      </c>
      <c r="D7" s="52" t="s">
        <v>38</v>
      </c>
      <c r="E7" s="52" t="s">
        <v>39</v>
      </c>
      <c r="F7" s="54" t="s">
        <v>34</v>
      </c>
      <c r="G7" s="52" t="s">
        <v>40</v>
      </c>
      <c r="H7" s="55"/>
      <c r="I7" s="56"/>
      <c r="J7" s="56"/>
      <c r="K7" s="56"/>
      <c r="L7" s="56">
        <v>1</v>
      </c>
      <c r="M7" s="56"/>
      <c r="N7" s="56" t="str">
        <f>SUM(I7:M7)</f>
        <v>0</v>
      </c>
      <c r="O7" s="57"/>
      <c r="P7" s="56">
        <v>240</v>
      </c>
      <c r="Q7" s="56"/>
      <c r="R7" s="56">
        <v>0</v>
      </c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65">
        <v>3</v>
      </c>
      <c r="B8" s="66" t="s">
        <v>43</v>
      </c>
      <c r="C8" s="67">
        <v>251</v>
      </c>
      <c r="D8" s="66" t="s">
        <v>44</v>
      </c>
      <c r="E8" s="66" t="s">
        <v>45</v>
      </c>
      <c r="F8" s="68" t="s">
        <v>46</v>
      </c>
      <c r="G8" s="66" t="s">
        <v>35</v>
      </c>
      <c r="H8" s="69"/>
      <c r="I8" s="70"/>
      <c r="J8" s="70"/>
      <c r="K8" s="70"/>
      <c r="L8" s="70"/>
      <c r="M8" s="70"/>
      <c r="N8" s="70" t="str">
        <f>SUM(I8:M8)</f>
        <v>0</v>
      </c>
      <c r="O8" s="71"/>
      <c r="P8" s="70"/>
      <c r="Q8" s="70">
        <v>0</v>
      </c>
      <c r="R8" s="70">
        <v>0</v>
      </c>
      <c r="S8" s="68"/>
      <c r="T8" s="68" t="s">
        <v>47</v>
      </c>
      <c r="U8" s="6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5">
        <v>4</v>
      </c>
      <c r="B9" s="66" t="s">
        <v>48</v>
      </c>
      <c r="C9" s="67">
        <v>3676</v>
      </c>
      <c r="D9" s="66" t="s">
        <v>49</v>
      </c>
      <c r="E9" s="66" t="s">
        <v>50</v>
      </c>
      <c r="F9" s="68" t="s">
        <v>51</v>
      </c>
      <c r="G9" s="66" t="s">
        <v>52</v>
      </c>
      <c r="H9" s="69"/>
      <c r="I9" s="70"/>
      <c r="J9" s="70"/>
      <c r="K9" s="70"/>
      <c r="L9" s="70">
        <v>20</v>
      </c>
      <c r="M9" s="70"/>
      <c r="N9" s="70" t="str">
        <f>SUM(I9:M9)</f>
        <v>0</v>
      </c>
      <c r="O9" s="71"/>
      <c r="P9" s="70"/>
      <c r="Q9" s="70">
        <v>2600</v>
      </c>
      <c r="R9" s="70"/>
      <c r="S9" s="68"/>
      <c r="T9" s="68" t="s">
        <v>53</v>
      </c>
      <c r="U9" s="6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5">
        <v>5</v>
      </c>
      <c r="B10" s="66" t="s">
        <v>48</v>
      </c>
      <c r="C10" s="67">
        <v>3676</v>
      </c>
      <c r="D10" s="66" t="s">
        <v>54</v>
      </c>
      <c r="E10" s="66" t="s">
        <v>55</v>
      </c>
      <c r="F10" s="68" t="s">
        <v>51</v>
      </c>
      <c r="G10" s="66" t="s">
        <v>35</v>
      </c>
      <c r="H10" s="69"/>
      <c r="I10" s="70"/>
      <c r="J10" s="70"/>
      <c r="K10" s="70"/>
      <c r="L10" s="70">
        <v>5</v>
      </c>
      <c r="M10" s="70"/>
      <c r="N10" s="70" t="str">
        <f>SUM(I10:M10)</f>
        <v>0</v>
      </c>
      <c r="O10" s="71"/>
      <c r="P10" s="70"/>
      <c r="Q10" s="70">
        <v>850</v>
      </c>
      <c r="R10" s="70"/>
      <c r="S10" s="68"/>
      <c r="T10" s="68" t="s">
        <v>56</v>
      </c>
      <c r="U10" s="6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5555</v>
      </c>
      <c r="D11" s="46" t="s">
        <v>58</v>
      </c>
      <c r="E11" s="46" t="s">
        <v>59</v>
      </c>
      <c r="F11" s="38" t="s">
        <v>60</v>
      </c>
      <c r="G11" s="46" t="s">
        <v>52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2015</v>
      </c>
      <c r="D12" s="46" t="s">
        <v>62</v>
      </c>
      <c r="E12" s="46" t="s">
        <v>63</v>
      </c>
      <c r="F12" s="38" t="s">
        <v>60</v>
      </c>
      <c r="G12" s="46" t="s">
        <v>52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1336</v>
      </c>
      <c r="D13" s="46" t="s">
        <v>65</v>
      </c>
      <c r="E13" s="46" t="s">
        <v>66</v>
      </c>
      <c r="F13" s="38" t="s">
        <v>67</v>
      </c>
      <c r="G13" s="46" t="s">
        <v>68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2055</v>
      </c>
      <c r="D14" s="46" t="s">
        <v>70</v>
      </c>
      <c r="E14" s="46" t="s">
        <v>71</v>
      </c>
      <c r="F14" s="38" t="s">
        <v>72</v>
      </c>
      <c r="G14" s="46" t="s">
        <v>52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1309</v>
      </c>
      <c r="D15" s="46" t="s">
        <v>75</v>
      </c>
      <c r="E15" s="46" t="s">
        <v>76</v>
      </c>
      <c r="F15" s="38" t="s">
        <v>77</v>
      </c>
      <c r="G15" s="46" t="s">
        <v>78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460</v>
      </c>
      <c r="Q15" s="49"/>
      <c r="R15" s="49">
        <v>20</v>
      </c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72">
        <v>6316</v>
      </c>
      <c r="D16" s="52" t="s">
        <v>81</v>
      </c>
      <c r="E16" s="52" t="s">
        <v>82</v>
      </c>
      <c r="F16" s="54" t="s">
        <v>83</v>
      </c>
      <c r="G16" s="52" t="s">
        <v>35</v>
      </c>
      <c r="H16" s="55"/>
      <c r="I16" s="56"/>
      <c r="J16" s="56">
        <v>2</v>
      </c>
      <c r="K16" s="56"/>
      <c r="L16" s="56"/>
      <c r="M16" s="56"/>
      <c r="N16" s="56" t="str">
        <f>SUM(I16:M16)</f>
        <v>0</v>
      </c>
      <c r="O16" s="57"/>
      <c r="P16" s="56">
        <v>150</v>
      </c>
      <c r="Q16" s="56"/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1857</v>
      </c>
      <c r="D17" s="46" t="s">
        <v>86</v>
      </c>
      <c r="E17" s="46" t="s">
        <v>87</v>
      </c>
      <c r="F17" s="38" t="s">
        <v>88</v>
      </c>
      <c r="G17" s="46" t="s">
        <v>78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580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3211</v>
      </c>
      <c r="D18" s="46" t="s">
        <v>90</v>
      </c>
      <c r="E18" s="46" t="s">
        <v>91</v>
      </c>
      <c r="F18" s="38" t="s">
        <v>46</v>
      </c>
      <c r="G18" s="46" t="s">
        <v>35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93</v>
      </c>
      <c r="C19" s="67">
        <v>5458</v>
      </c>
      <c r="D19" s="66" t="s">
        <v>94</v>
      </c>
      <c r="E19" s="66" t="s">
        <v>95</v>
      </c>
      <c r="F19" s="68" t="s">
        <v>96</v>
      </c>
      <c r="G19" s="66" t="s">
        <v>35</v>
      </c>
      <c r="H19" s="69"/>
      <c r="I19" s="70"/>
      <c r="J19" s="70"/>
      <c r="K19" s="70">
        <v>3</v>
      </c>
      <c r="L19" s="70"/>
      <c r="M19" s="70"/>
      <c r="N19" s="70" t="str">
        <f>SUM(I19:M19)</f>
        <v>0</v>
      </c>
      <c r="O19" s="71"/>
      <c r="P19" s="70"/>
      <c r="Q19" s="70">
        <v>570</v>
      </c>
      <c r="R19" s="70"/>
      <c r="S19" s="68"/>
      <c r="T19" s="68" t="s">
        <v>97</v>
      </c>
      <c r="U19" s="6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1973</v>
      </c>
      <c r="D20" s="46" t="s">
        <v>98</v>
      </c>
      <c r="E20" s="46" t="s">
        <v>99</v>
      </c>
      <c r="F20" s="38" t="s">
        <v>100</v>
      </c>
      <c r="G20" s="46" t="s">
        <v>52</v>
      </c>
      <c r="H20" s="48"/>
      <c r="I20" s="49"/>
      <c r="J20" s="49"/>
      <c r="K20" s="49"/>
      <c r="L20" s="49">
        <v>6</v>
      </c>
      <c r="M20" s="49"/>
      <c r="N20" s="49" t="str">
        <f>SUM(I20:M20)</f>
        <v>0</v>
      </c>
      <c r="O20" s="50"/>
      <c r="P20" s="49">
        <v>960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5">
        <v>16</v>
      </c>
      <c r="B21" s="66" t="s">
        <v>102</v>
      </c>
      <c r="C21" s="67">
        <v>2756</v>
      </c>
      <c r="D21" s="66" t="s">
        <v>103</v>
      </c>
      <c r="E21" s="66" t="s">
        <v>104</v>
      </c>
      <c r="F21" s="68" t="s">
        <v>34</v>
      </c>
      <c r="G21" s="66" t="s">
        <v>40</v>
      </c>
      <c r="H21" s="69"/>
      <c r="I21" s="70"/>
      <c r="J21" s="70"/>
      <c r="K21" s="70"/>
      <c r="L21" s="70">
        <v>15</v>
      </c>
      <c r="M21" s="70"/>
      <c r="N21" s="70" t="str">
        <f>SUM(I21:M21)</f>
        <v>0</v>
      </c>
      <c r="O21" s="71"/>
      <c r="P21" s="70"/>
      <c r="Q21" s="70">
        <v>1950</v>
      </c>
      <c r="R21" s="70"/>
      <c r="S21" s="68"/>
      <c r="T21" s="68" t="s">
        <v>105</v>
      </c>
      <c r="U21" s="6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2936</v>
      </c>
      <c r="D22" s="46" t="s">
        <v>107</v>
      </c>
      <c r="E22" s="46" t="s">
        <v>108</v>
      </c>
      <c r="F22" s="38" t="s">
        <v>67</v>
      </c>
      <c r="G22" s="46" t="s">
        <v>109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400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47">
        <v>5767</v>
      </c>
      <c r="D23" s="46" t="s">
        <v>112</v>
      </c>
      <c r="E23" s="46" t="s">
        <v>113</v>
      </c>
      <c r="F23" s="38" t="s">
        <v>114</v>
      </c>
      <c r="G23" s="46" t="s">
        <v>78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720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5">
        <v>19</v>
      </c>
      <c r="B24" s="66" t="s">
        <v>116</v>
      </c>
      <c r="C24" s="67">
        <v>819</v>
      </c>
      <c r="D24" s="66" t="s">
        <v>117</v>
      </c>
      <c r="E24" s="66" t="s">
        <v>118</v>
      </c>
      <c r="F24" s="68" t="s">
        <v>60</v>
      </c>
      <c r="G24" s="66" t="s">
        <v>109</v>
      </c>
      <c r="H24" s="69"/>
      <c r="I24" s="70"/>
      <c r="J24" s="70"/>
      <c r="K24" s="70">
        <v>5</v>
      </c>
      <c r="L24" s="70"/>
      <c r="M24" s="70"/>
      <c r="N24" s="70" t="str">
        <f>SUM(I24:M24)</f>
        <v>0</v>
      </c>
      <c r="O24" s="71"/>
      <c r="P24" s="70"/>
      <c r="Q24" s="70">
        <v>775</v>
      </c>
      <c r="R24" s="70">
        <v>50</v>
      </c>
      <c r="S24" s="68"/>
      <c r="T24" s="68" t="s">
        <v>119</v>
      </c>
      <c r="U24" s="6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120</v>
      </c>
      <c r="C25" s="47">
        <v>5972</v>
      </c>
      <c r="D25" s="46" t="s">
        <v>121</v>
      </c>
      <c r="E25" s="46" t="s">
        <v>122</v>
      </c>
      <c r="F25" s="38" t="s">
        <v>67</v>
      </c>
      <c r="G25" s="46" t="s">
        <v>52</v>
      </c>
      <c r="H25" s="48"/>
      <c r="I25" s="49"/>
      <c r="J25" s="49"/>
      <c r="K25" s="49">
        <v>5</v>
      </c>
      <c r="L25" s="49"/>
      <c r="M25" s="49"/>
      <c r="N25" s="49" t="str">
        <f>SUM(I25:M25)</f>
        <v>0</v>
      </c>
      <c r="O25" s="50"/>
      <c r="P25" s="49">
        <v>900</v>
      </c>
      <c r="Q25" s="49"/>
      <c r="R25" s="49"/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124</v>
      </c>
      <c r="C26" s="47"/>
      <c r="D26" s="46" t="s">
        <v>125</v>
      </c>
      <c r="E26" s="46" t="s">
        <v>126</v>
      </c>
      <c r="F26" s="38" t="s">
        <v>72</v>
      </c>
      <c r="G26" s="46" t="s">
        <v>40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>
        <v>0</v>
      </c>
      <c r="Q26" s="49"/>
      <c r="R26" s="49"/>
      <c r="S26" s="38" t="s">
        <v>127</v>
      </c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47">
        <v>5483</v>
      </c>
      <c r="D27" s="46" t="s">
        <v>130</v>
      </c>
      <c r="E27" s="46" t="s">
        <v>131</v>
      </c>
      <c r="F27" s="38" t="s">
        <v>132</v>
      </c>
      <c r="G27" s="46" t="s">
        <v>52</v>
      </c>
      <c r="H27" s="48"/>
      <c r="I27" s="49"/>
      <c r="J27" s="49"/>
      <c r="K27" s="49">
        <v>20</v>
      </c>
      <c r="L27" s="49"/>
      <c r="M27" s="49"/>
      <c r="N27" s="49" t="str">
        <f>SUM(I27:M27)</f>
        <v>0</v>
      </c>
      <c r="O27" s="50"/>
      <c r="P27" s="49">
        <v>2000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5">
        <v>23</v>
      </c>
      <c r="B28" s="66" t="s">
        <v>134</v>
      </c>
      <c r="C28" s="67">
        <v>5895</v>
      </c>
      <c r="D28" s="66" t="s">
        <v>135</v>
      </c>
      <c r="E28" s="66" t="s">
        <v>136</v>
      </c>
      <c r="F28" s="68" t="s">
        <v>72</v>
      </c>
      <c r="G28" s="66" t="s">
        <v>78</v>
      </c>
      <c r="H28" s="69"/>
      <c r="I28" s="70"/>
      <c r="J28" s="70"/>
      <c r="K28" s="70">
        <v>25</v>
      </c>
      <c r="L28" s="70"/>
      <c r="M28" s="70"/>
      <c r="N28" s="70" t="str">
        <f>SUM(I28:M28)</f>
        <v>0</v>
      </c>
      <c r="O28" s="71"/>
      <c r="P28" s="70"/>
      <c r="Q28" s="70">
        <v>3250</v>
      </c>
      <c r="R28" s="70"/>
      <c r="S28" s="68"/>
      <c r="T28" s="68" t="s">
        <v>137</v>
      </c>
      <c r="U28" s="6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>
        <v>5391</v>
      </c>
      <c r="D29" s="46" t="s">
        <v>139</v>
      </c>
      <c r="E29" s="46" t="s">
        <v>140</v>
      </c>
      <c r="F29" s="38" t="s">
        <v>77</v>
      </c>
      <c r="G29" s="46" t="s">
        <v>35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450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142</v>
      </c>
      <c r="C30" s="47">
        <v>2913</v>
      </c>
      <c r="D30" s="46" t="s">
        <v>143</v>
      </c>
      <c r="E30" s="46" t="s">
        <v>144</v>
      </c>
      <c r="F30" s="38" t="s">
        <v>46</v>
      </c>
      <c r="G30" s="46" t="s">
        <v>40</v>
      </c>
      <c r="H30" s="48"/>
      <c r="I30" s="49"/>
      <c r="J30" s="49">
        <v>3</v>
      </c>
      <c r="K30" s="49"/>
      <c r="L30" s="49"/>
      <c r="M30" s="49"/>
      <c r="N30" s="49" t="str">
        <f>SUM(I30:M30)</f>
        <v>0</v>
      </c>
      <c r="O30" s="50"/>
      <c r="P30" s="49">
        <v>330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1343</v>
      </c>
      <c r="D31" s="46" t="s">
        <v>146</v>
      </c>
      <c r="E31" s="46" t="s">
        <v>147</v>
      </c>
      <c r="F31" s="38" t="s">
        <v>72</v>
      </c>
      <c r="G31" s="46" t="s">
        <v>68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640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1462</v>
      </c>
      <c r="D32" s="46" t="s">
        <v>149</v>
      </c>
      <c r="E32" s="46" t="s">
        <v>150</v>
      </c>
      <c r="F32" s="38" t="s">
        <v>46</v>
      </c>
      <c r="G32" s="46" t="s">
        <v>68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660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5">
        <v>28</v>
      </c>
      <c r="B33" s="66" t="s">
        <v>152</v>
      </c>
      <c r="C33" s="67">
        <v>3017</v>
      </c>
      <c r="D33" s="66" t="s">
        <v>153</v>
      </c>
      <c r="E33" s="66" t="s">
        <v>154</v>
      </c>
      <c r="F33" s="68" t="s">
        <v>67</v>
      </c>
      <c r="G33" s="66" t="s">
        <v>40</v>
      </c>
      <c r="H33" s="69"/>
      <c r="I33" s="70"/>
      <c r="J33" s="70"/>
      <c r="K33" s="70"/>
      <c r="L33" s="70">
        <v>7</v>
      </c>
      <c r="M33" s="70"/>
      <c r="N33" s="70" t="str">
        <f>SUM(I33:M33)</f>
        <v>0</v>
      </c>
      <c r="O33" s="71"/>
      <c r="P33" s="70"/>
      <c r="Q33" s="70">
        <v>1190</v>
      </c>
      <c r="R33" s="70"/>
      <c r="S33" s="68"/>
      <c r="T33" s="68" t="s">
        <v>155</v>
      </c>
      <c r="U33" s="6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5">
        <v>29</v>
      </c>
      <c r="B34" s="66" t="s">
        <v>156</v>
      </c>
      <c r="C34" s="67">
        <v>2286</v>
      </c>
      <c r="D34" s="66" t="s">
        <v>157</v>
      </c>
      <c r="E34" s="66" t="s">
        <v>158</v>
      </c>
      <c r="F34" s="68" t="s">
        <v>46</v>
      </c>
      <c r="G34" s="66" t="s">
        <v>109</v>
      </c>
      <c r="H34" s="69"/>
      <c r="I34" s="70"/>
      <c r="J34" s="70"/>
      <c r="K34" s="70">
        <v>12</v>
      </c>
      <c r="L34" s="70"/>
      <c r="M34" s="70"/>
      <c r="N34" s="70" t="str">
        <f>SUM(I34:M34)</f>
        <v>0</v>
      </c>
      <c r="O34" s="71"/>
      <c r="P34" s="70"/>
      <c r="Q34" s="70">
        <v>1620</v>
      </c>
      <c r="R34" s="70">
        <v>60</v>
      </c>
      <c r="S34" s="68"/>
      <c r="T34" s="68" t="s">
        <v>159</v>
      </c>
      <c r="U34" s="6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5">
        <v>30</v>
      </c>
      <c r="B35" s="66" t="s">
        <v>160</v>
      </c>
      <c r="C35" s="67">
        <v>5075</v>
      </c>
      <c r="D35" s="66" t="s">
        <v>161</v>
      </c>
      <c r="E35" s="66" t="s">
        <v>162</v>
      </c>
      <c r="F35" s="68" t="s">
        <v>72</v>
      </c>
      <c r="G35" s="66" t="s">
        <v>40</v>
      </c>
      <c r="H35" s="69"/>
      <c r="I35" s="70"/>
      <c r="J35" s="70"/>
      <c r="K35" s="70">
        <v>6</v>
      </c>
      <c r="L35" s="70"/>
      <c r="M35" s="70"/>
      <c r="N35" s="70" t="str">
        <f>SUM(I35:M35)</f>
        <v>0</v>
      </c>
      <c r="O35" s="71"/>
      <c r="P35" s="70"/>
      <c r="Q35" s="70">
        <v>1020</v>
      </c>
      <c r="R35" s="70"/>
      <c r="S35" s="68"/>
      <c r="T35" s="68" t="s">
        <v>163</v>
      </c>
      <c r="U35" s="6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5">
        <v>31</v>
      </c>
      <c r="B36" s="66" t="s">
        <v>164</v>
      </c>
      <c r="C36" s="67">
        <v>2897</v>
      </c>
      <c r="D36" s="66" t="s">
        <v>165</v>
      </c>
      <c r="E36" s="66" t="s">
        <v>166</v>
      </c>
      <c r="F36" s="68" t="s">
        <v>67</v>
      </c>
      <c r="G36" s="66" t="s">
        <v>78</v>
      </c>
      <c r="H36" s="69"/>
      <c r="I36" s="70"/>
      <c r="J36" s="70"/>
      <c r="K36" s="70">
        <v>10</v>
      </c>
      <c r="L36" s="70"/>
      <c r="M36" s="70"/>
      <c r="N36" s="70" t="str">
        <f>SUM(I36:M36)</f>
        <v>0</v>
      </c>
      <c r="O36" s="71"/>
      <c r="P36" s="70"/>
      <c r="Q36" s="70">
        <v>1250</v>
      </c>
      <c r="R36" s="70"/>
      <c r="S36" s="68"/>
      <c r="T36" s="68" t="s">
        <v>163</v>
      </c>
      <c r="U36" s="6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5">
        <v>32</v>
      </c>
      <c r="B37" s="66" t="s">
        <v>167</v>
      </c>
      <c r="C37" s="67">
        <v>94762</v>
      </c>
      <c r="D37" s="66" t="s">
        <v>168</v>
      </c>
      <c r="E37" s="66" t="s">
        <v>169</v>
      </c>
      <c r="F37" s="68" t="s">
        <v>67</v>
      </c>
      <c r="G37" s="66" t="s">
        <v>109</v>
      </c>
      <c r="H37" s="69"/>
      <c r="I37" s="70"/>
      <c r="J37" s="70"/>
      <c r="K37" s="70"/>
      <c r="L37" s="70">
        <v>6</v>
      </c>
      <c r="M37" s="70"/>
      <c r="N37" s="70" t="str">
        <f>SUM(I37:M37)</f>
        <v>0</v>
      </c>
      <c r="O37" s="71"/>
      <c r="P37" s="70"/>
      <c r="Q37" s="70">
        <v>1020</v>
      </c>
      <c r="R37" s="70"/>
      <c r="S37" s="68"/>
      <c r="T37" s="68" t="s">
        <v>170</v>
      </c>
      <c r="U37" s="6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47">
        <v>3420</v>
      </c>
      <c r="D38" s="46" t="s">
        <v>172</v>
      </c>
      <c r="E38" s="46" t="s">
        <v>173</v>
      </c>
      <c r="F38" s="38" t="s">
        <v>72</v>
      </c>
      <c r="G38" s="46" t="s">
        <v>40</v>
      </c>
      <c r="H38" s="48"/>
      <c r="I38" s="49"/>
      <c r="J38" s="49"/>
      <c r="K38" s="49">
        <v>3</v>
      </c>
      <c r="L38" s="49"/>
      <c r="M38" s="49"/>
      <c r="N38" s="49" t="str">
        <f>SUM(I38:M38)</f>
        <v>0</v>
      </c>
      <c r="O38" s="50"/>
      <c r="P38" s="49">
        <v>540</v>
      </c>
      <c r="Q38" s="49"/>
      <c r="R38" s="49"/>
      <c r="S38" s="38"/>
      <c r="T38" s="38" t="s">
        <v>163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5">
        <v>34</v>
      </c>
      <c r="B39" s="66" t="s">
        <v>174</v>
      </c>
      <c r="C39" s="67">
        <v>1634</v>
      </c>
      <c r="D39" s="66" t="s">
        <v>175</v>
      </c>
      <c r="E39" s="66" t="s">
        <v>176</v>
      </c>
      <c r="F39" s="68" t="s">
        <v>177</v>
      </c>
      <c r="G39" s="66" t="s">
        <v>78</v>
      </c>
      <c r="H39" s="69"/>
      <c r="I39" s="70"/>
      <c r="J39" s="70"/>
      <c r="K39" s="70"/>
      <c r="L39" s="70">
        <v>3</v>
      </c>
      <c r="M39" s="70"/>
      <c r="N39" s="70" t="str">
        <f>SUM(I39:M39)</f>
        <v>0</v>
      </c>
      <c r="O39" s="71"/>
      <c r="P39" s="70"/>
      <c r="Q39" s="70">
        <v>495</v>
      </c>
      <c r="R39" s="70"/>
      <c r="S39" s="68"/>
      <c r="T39" s="68" t="s">
        <v>163</v>
      </c>
      <c r="U39" s="6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178</v>
      </c>
      <c r="C40" s="72">
        <v>60062</v>
      </c>
      <c r="D40" s="46" t="s">
        <v>179</v>
      </c>
      <c r="E40" s="46" t="s">
        <v>180</v>
      </c>
      <c r="F40" s="38" t="s">
        <v>181</v>
      </c>
      <c r="G40" s="46" t="s">
        <v>40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 t="s">
        <v>182</v>
      </c>
      <c r="P40" s="49">
        <v>440</v>
      </c>
      <c r="Q40" s="49"/>
      <c r="R40" s="49"/>
      <c r="S40" s="38" t="s">
        <v>183</v>
      </c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185</v>
      </c>
      <c r="C41" s="47">
        <v>670</v>
      </c>
      <c r="D41" s="46" t="s">
        <v>186</v>
      </c>
      <c r="E41" s="46" t="s">
        <v>187</v>
      </c>
      <c r="F41" s="38" t="s">
        <v>188</v>
      </c>
      <c r="G41" s="46" t="s">
        <v>40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5">
        <v>37</v>
      </c>
      <c r="B42" s="66" t="s">
        <v>190</v>
      </c>
      <c r="C42" s="67">
        <v>4717</v>
      </c>
      <c r="D42" s="66" t="s">
        <v>191</v>
      </c>
      <c r="E42" s="66" t="s">
        <v>192</v>
      </c>
      <c r="F42" s="68" t="s">
        <v>72</v>
      </c>
      <c r="G42" s="66" t="s">
        <v>109</v>
      </c>
      <c r="H42" s="69"/>
      <c r="I42" s="70"/>
      <c r="J42" s="70"/>
      <c r="K42" s="70">
        <v>10</v>
      </c>
      <c r="L42" s="70"/>
      <c r="M42" s="70"/>
      <c r="N42" s="70" t="str">
        <f>SUM(I42:M42)</f>
        <v>0</v>
      </c>
      <c r="O42" s="71"/>
      <c r="P42" s="70"/>
      <c r="Q42" s="70">
        <v>1050</v>
      </c>
      <c r="R42" s="70"/>
      <c r="S42" s="68"/>
      <c r="T42" s="68" t="s">
        <v>163</v>
      </c>
      <c r="U42" s="6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193</v>
      </c>
      <c r="C43" s="47">
        <v>1888</v>
      </c>
      <c r="D43" s="46" t="s">
        <v>194</v>
      </c>
      <c r="E43" s="46" t="s">
        <v>195</v>
      </c>
      <c r="F43" s="38" t="s">
        <v>46</v>
      </c>
      <c r="G43" s="46" t="s">
        <v>68</v>
      </c>
      <c r="H43" s="48"/>
      <c r="I43" s="49"/>
      <c r="J43" s="49"/>
      <c r="K43" s="49">
        <v>4</v>
      </c>
      <c r="L43" s="49"/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151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37</v>
      </c>
      <c r="C44" s="72">
        <v>94633</v>
      </c>
      <c r="D44" s="46" t="s">
        <v>196</v>
      </c>
      <c r="E44" s="46" t="s">
        <v>197</v>
      </c>
      <c r="F44" s="38" t="s">
        <v>46</v>
      </c>
      <c r="G44" s="46" t="s">
        <v>78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 t="s">
        <v>198</v>
      </c>
      <c r="P44" s="49">
        <v>710</v>
      </c>
      <c r="Q44" s="49"/>
      <c r="R44" s="49"/>
      <c r="S44" s="38" t="s">
        <v>199</v>
      </c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5">
        <v>40</v>
      </c>
      <c r="B45" s="66" t="s">
        <v>201</v>
      </c>
      <c r="C45" s="67">
        <v>93392</v>
      </c>
      <c r="D45" s="66" t="s">
        <v>202</v>
      </c>
      <c r="E45" s="66" t="s">
        <v>203</v>
      </c>
      <c r="F45" s="68" t="s">
        <v>67</v>
      </c>
      <c r="G45" s="66" t="s">
        <v>68</v>
      </c>
      <c r="H45" s="69"/>
      <c r="I45" s="70"/>
      <c r="J45" s="70"/>
      <c r="K45" s="70"/>
      <c r="L45" s="70"/>
      <c r="M45" s="70"/>
      <c r="N45" s="70" t="str">
        <f>SUM(I45:M45)</f>
        <v>0</v>
      </c>
      <c r="O45" s="71"/>
      <c r="P45" s="70"/>
      <c r="Q45" s="70">
        <v>0</v>
      </c>
      <c r="R45" s="70"/>
      <c r="S45" s="68"/>
      <c r="T45" s="68" t="s">
        <v>204</v>
      </c>
      <c r="U45" s="6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129</v>
      </c>
      <c r="C46" s="47">
        <v>5735</v>
      </c>
      <c r="D46" s="46" t="s">
        <v>205</v>
      </c>
      <c r="E46" s="46" t="s">
        <v>206</v>
      </c>
      <c r="F46" s="38" t="s">
        <v>46</v>
      </c>
      <c r="G46" s="46" t="s">
        <v>52</v>
      </c>
      <c r="H46" s="48"/>
      <c r="I46" s="49"/>
      <c r="J46" s="49"/>
      <c r="K46" s="49">
        <v>10</v>
      </c>
      <c r="L46" s="49"/>
      <c r="M46" s="49"/>
      <c r="N46" s="49" t="str">
        <f>SUM(I46:M46)</f>
        <v>0</v>
      </c>
      <c r="O46" s="50"/>
      <c r="P46" s="49">
        <v>1100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2942</v>
      </c>
      <c r="D47" s="46" t="s">
        <v>208</v>
      </c>
      <c r="E47" s="46" t="s">
        <v>209</v>
      </c>
      <c r="F47" s="38" t="s">
        <v>60</v>
      </c>
      <c r="G47" s="46" t="s">
        <v>52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>
        <v>20</v>
      </c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5">
        <v>43</v>
      </c>
      <c r="B48" s="66" t="s">
        <v>211</v>
      </c>
      <c r="C48" s="67">
        <v>500050</v>
      </c>
      <c r="D48" s="66" t="s">
        <v>212</v>
      </c>
      <c r="E48" s="66" t="s">
        <v>213</v>
      </c>
      <c r="F48" s="68" t="s">
        <v>67</v>
      </c>
      <c r="G48" s="66" t="s">
        <v>35</v>
      </c>
      <c r="H48" s="69"/>
      <c r="I48" s="70"/>
      <c r="J48" s="70"/>
      <c r="K48" s="70"/>
      <c r="L48" s="70"/>
      <c r="M48" s="70">
        <v>50</v>
      </c>
      <c r="N48" s="70" t="str">
        <f>SUM(I48:M48)</f>
        <v>0</v>
      </c>
      <c r="O48" s="71"/>
      <c r="P48" s="70"/>
      <c r="Q48" s="70">
        <v>4000</v>
      </c>
      <c r="R48" s="70"/>
      <c r="S48" s="68" t="s">
        <v>214</v>
      </c>
      <c r="T48" s="68" t="s">
        <v>215</v>
      </c>
      <c r="U48" s="6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5">
        <v>44</v>
      </c>
      <c r="B49" s="66" t="s">
        <v>164</v>
      </c>
      <c r="C49" s="67">
        <v>2897</v>
      </c>
      <c r="D49" s="66" t="s">
        <v>216</v>
      </c>
      <c r="E49" s="66" t="s">
        <v>217</v>
      </c>
      <c r="F49" s="68" t="s">
        <v>67</v>
      </c>
      <c r="G49" s="66" t="s">
        <v>78</v>
      </c>
      <c r="H49" s="69"/>
      <c r="I49" s="70"/>
      <c r="J49" s="70"/>
      <c r="K49" s="70">
        <v>10</v>
      </c>
      <c r="L49" s="70"/>
      <c r="M49" s="70"/>
      <c r="N49" s="70" t="str">
        <f>SUM(I49:M49)</f>
        <v>0</v>
      </c>
      <c r="O49" s="71"/>
      <c r="P49" s="70"/>
      <c r="Q49" s="70">
        <v>1250</v>
      </c>
      <c r="R49" s="70"/>
      <c r="S49" s="68"/>
      <c r="T49" s="68" t="s">
        <v>218</v>
      </c>
      <c r="U49" s="6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37</v>
      </c>
      <c r="C50" s="47">
        <v>2027</v>
      </c>
      <c r="D50" s="46" t="s">
        <v>219</v>
      </c>
      <c r="E50" s="46" t="s">
        <v>220</v>
      </c>
      <c r="F50" s="38" t="s">
        <v>60</v>
      </c>
      <c r="G50" s="46" t="s">
        <v>52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/>
      <c r="T50" s="38" t="s">
        <v>221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222</v>
      </c>
      <c r="C51" s="47">
        <v>4148</v>
      </c>
      <c r="D51" s="46" t="s">
        <v>223</v>
      </c>
      <c r="E51" s="46" t="s">
        <v>224</v>
      </c>
      <c r="F51" s="38" t="s">
        <v>67</v>
      </c>
      <c r="G51" s="46" t="s">
        <v>78</v>
      </c>
      <c r="H51" s="48"/>
      <c r="I51" s="49"/>
      <c r="J51" s="49">
        <v>5</v>
      </c>
      <c r="K51" s="49"/>
      <c r="L51" s="49"/>
      <c r="M51" s="49"/>
      <c r="N51" s="49" t="str">
        <f>SUM(I51:M51)</f>
        <v>0</v>
      </c>
      <c r="O51" s="50"/>
      <c r="P51" s="49">
        <v>875</v>
      </c>
      <c r="Q51" s="49"/>
      <c r="R51" s="49"/>
      <c r="S51" s="38" t="s">
        <v>41</v>
      </c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5">
        <v>47</v>
      </c>
      <c r="B52" s="66" t="s">
        <v>226</v>
      </c>
      <c r="C52" s="67">
        <v>2614</v>
      </c>
      <c r="D52" s="66" t="s">
        <v>227</v>
      </c>
      <c r="E52" s="66" t="s">
        <v>228</v>
      </c>
      <c r="F52" s="68" t="s">
        <v>67</v>
      </c>
      <c r="G52" s="66" t="s">
        <v>35</v>
      </c>
      <c r="H52" s="69"/>
      <c r="I52" s="70"/>
      <c r="J52" s="70"/>
      <c r="K52" s="70">
        <v>8</v>
      </c>
      <c r="L52" s="70"/>
      <c r="M52" s="70"/>
      <c r="N52" s="70" t="str">
        <f>SUM(I52:M52)</f>
        <v>0</v>
      </c>
      <c r="O52" s="71"/>
      <c r="P52" s="70"/>
      <c r="Q52" s="70">
        <v>1120</v>
      </c>
      <c r="R52" s="70"/>
      <c r="S52" s="68"/>
      <c r="T52" s="68" t="s">
        <v>229</v>
      </c>
      <c r="U52" s="6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230</v>
      </c>
      <c r="C53" s="47">
        <v>4666</v>
      </c>
      <c r="D53" s="46" t="s">
        <v>231</v>
      </c>
      <c r="E53" s="46" t="s">
        <v>232</v>
      </c>
      <c r="F53" s="38" t="s">
        <v>77</v>
      </c>
      <c r="G53" s="46" t="s">
        <v>68</v>
      </c>
      <c r="H53" s="48"/>
      <c r="I53" s="49"/>
      <c r="J53" s="49"/>
      <c r="K53" s="49">
        <v>20</v>
      </c>
      <c r="L53" s="49"/>
      <c r="M53" s="49"/>
      <c r="N53" s="49" t="str">
        <f>SUM(I53:M53)</f>
        <v>0</v>
      </c>
      <c r="O53" s="50"/>
      <c r="P53" s="49">
        <v>2200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72">
        <v>94873</v>
      </c>
      <c r="D54" s="46" t="s">
        <v>234</v>
      </c>
      <c r="E54" s="46" t="s">
        <v>235</v>
      </c>
      <c r="F54" s="38" t="s">
        <v>60</v>
      </c>
      <c r="G54" s="46" t="s">
        <v>52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710</v>
      </c>
      <c r="Q54" s="49"/>
      <c r="R54" s="49"/>
      <c r="S54" s="38" t="s">
        <v>199</v>
      </c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5">
        <v>50</v>
      </c>
      <c r="B55" s="66" t="s">
        <v>237</v>
      </c>
      <c r="C55" s="67">
        <v>80001</v>
      </c>
      <c r="D55" s="66" t="s">
        <v>238</v>
      </c>
      <c r="E55" s="66" t="s">
        <v>239</v>
      </c>
      <c r="F55" s="68" t="s">
        <v>67</v>
      </c>
      <c r="G55" s="66" t="s">
        <v>68</v>
      </c>
      <c r="H55" s="69"/>
      <c r="I55" s="70"/>
      <c r="J55" s="70"/>
      <c r="K55" s="70"/>
      <c r="L55" s="70"/>
      <c r="M55" s="70">
        <v>20</v>
      </c>
      <c r="N55" s="70" t="str">
        <f>SUM(I55:M55)</f>
        <v>0</v>
      </c>
      <c r="O55" s="71"/>
      <c r="P55" s="70">
        <v>2200</v>
      </c>
      <c r="Q55" s="70"/>
      <c r="R55" s="70"/>
      <c r="S55" s="68" t="s">
        <v>240</v>
      </c>
      <c r="T55" s="68" t="s">
        <v>241</v>
      </c>
      <c r="U55" s="6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47">
        <v>5374</v>
      </c>
      <c r="D56" s="46" t="s">
        <v>243</v>
      </c>
      <c r="E56" s="46" t="s">
        <v>244</v>
      </c>
      <c r="F56" s="38" t="s">
        <v>60</v>
      </c>
      <c r="G56" s="46" t="s">
        <v>68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37</v>
      </c>
      <c r="C57" s="47">
        <v>1353</v>
      </c>
      <c r="D57" s="46" t="s">
        <v>246</v>
      </c>
      <c r="E57" s="46" t="s">
        <v>247</v>
      </c>
      <c r="F57" s="38" t="s">
        <v>72</v>
      </c>
      <c r="G57" s="46" t="s">
        <v>52</v>
      </c>
      <c r="H57" s="48"/>
      <c r="I57" s="49"/>
      <c r="J57" s="49"/>
      <c r="K57" s="49"/>
      <c r="L57" s="49">
        <v>10</v>
      </c>
      <c r="M57" s="49"/>
      <c r="N57" s="49" t="str">
        <f>SUM(I57:M57)</f>
        <v>0</v>
      </c>
      <c r="O57" s="50"/>
      <c r="P57" s="49">
        <v>1300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37</v>
      </c>
      <c r="C58" s="47">
        <v>91509</v>
      </c>
      <c r="D58" s="46" t="s">
        <v>249</v>
      </c>
      <c r="E58" s="46" t="s">
        <v>250</v>
      </c>
      <c r="F58" s="38" t="s">
        <v>67</v>
      </c>
      <c r="G58" s="46" t="s">
        <v>40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570</v>
      </c>
      <c r="Q58" s="49"/>
      <c r="R58" s="49">
        <v>30</v>
      </c>
      <c r="S58" s="38"/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8">
        <v>54</v>
      </c>
      <c r="B59" s="59" t="s">
        <v>252</v>
      </c>
      <c r="C59" s="60">
        <v>5777</v>
      </c>
      <c r="D59" s="59" t="s">
        <v>253</v>
      </c>
      <c r="E59" s="59" t="s">
        <v>254</v>
      </c>
      <c r="F59" s="61" t="s">
        <v>72</v>
      </c>
      <c r="G59" s="59" t="s">
        <v>109</v>
      </c>
      <c r="H59" s="62"/>
      <c r="I59" s="63"/>
      <c r="J59" s="63">
        <v>4</v>
      </c>
      <c r="K59" s="63"/>
      <c r="L59" s="63"/>
      <c r="M59" s="63"/>
      <c r="N59" s="63" t="str">
        <f>SUM(I59:M59)</f>
        <v>0</v>
      </c>
      <c r="O59" s="64"/>
      <c r="P59" s="63"/>
      <c r="Q59" s="63">
        <v>660</v>
      </c>
      <c r="R59" s="63"/>
      <c r="S59" s="61"/>
      <c r="T59" s="61" t="s">
        <v>255</v>
      </c>
      <c r="U59" s="6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47"/>
      <c r="D60" s="46" t="s">
        <v>257</v>
      </c>
      <c r="E60" s="46" t="s">
        <v>258</v>
      </c>
      <c r="F60" s="38" t="s">
        <v>46</v>
      </c>
      <c r="G60" s="46" t="s">
        <v>68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>
        <v>1520</v>
      </c>
      <c r="Q60" s="49"/>
      <c r="R60" s="49"/>
      <c r="S60" s="38" t="s">
        <v>259</v>
      </c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37</v>
      </c>
      <c r="C61" s="47">
        <v>93030</v>
      </c>
      <c r="D61" s="46" t="s">
        <v>261</v>
      </c>
      <c r="E61" s="46" t="s">
        <v>262</v>
      </c>
      <c r="F61" s="38" t="s">
        <v>67</v>
      </c>
      <c r="G61" s="46" t="s">
        <v>78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340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5">
        <v>57</v>
      </c>
      <c r="B62" s="66" t="s">
        <v>264</v>
      </c>
      <c r="C62" s="67">
        <v>4058</v>
      </c>
      <c r="D62" s="66" t="s">
        <v>265</v>
      </c>
      <c r="E62" s="66" t="s">
        <v>266</v>
      </c>
      <c r="F62" s="68" t="s">
        <v>181</v>
      </c>
      <c r="G62" s="66" t="s">
        <v>52</v>
      </c>
      <c r="H62" s="69"/>
      <c r="I62" s="70"/>
      <c r="J62" s="70">
        <v>6</v>
      </c>
      <c r="K62" s="70"/>
      <c r="L62" s="70"/>
      <c r="M62" s="70"/>
      <c r="N62" s="70" t="str">
        <f>SUM(I62:M62)</f>
        <v>0</v>
      </c>
      <c r="O62" s="71"/>
      <c r="P62" s="70"/>
      <c r="Q62" s="70">
        <v>1350</v>
      </c>
      <c r="R62" s="70"/>
      <c r="S62" s="68"/>
      <c r="T62" s="68" t="s">
        <v>151</v>
      </c>
      <c r="U62" s="6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1386</v>
      </c>
      <c r="D63" s="46" t="s">
        <v>267</v>
      </c>
      <c r="E63" s="46" t="s">
        <v>268</v>
      </c>
      <c r="F63" s="38" t="s">
        <v>46</v>
      </c>
      <c r="G63" s="46" t="s">
        <v>109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350</v>
      </c>
      <c r="Q63" s="49"/>
      <c r="R63" s="49">
        <v>20</v>
      </c>
      <c r="S63" s="38"/>
      <c r="T63" s="38" t="s">
        <v>163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5">
        <v>59</v>
      </c>
      <c r="B64" s="66" t="s">
        <v>269</v>
      </c>
      <c r="C64" s="67">
        <v>3038</v>
      </c>
      <c r="D64" s="66" t="s">
        <v>270</v>
      </c>
      <c r="E64" s="66" t="s">
        <v>271</v>
      </c>
      <c r="F64" s="68" t="s">
        <v>67</v>
      </c>
      <c r="G64" s="66" t="s">
        <v>40</v>
      </c>
      <c r="H64" s="69"/>
      <c r="I64" s="70"/>
      <c r="J64" s="70">
        <v>6</v>
      </c>
      <c r="K64" s="70"/>
      <c r="L64" s="70"/>
      <c r="M64" s="70"/>
      <c r="N64" s="70" t="str">
        <f>SUM(I64:M64)</f>
        <v>0</v>
      </c>
      <c r="O64" s="71"/>
      <c r="P64" s="70"/>
      <c r="Q64" s="70">
        <v>1440</v>
      </c>
      <c r="R64" s="70">
        <v>90</v>
      </c>
      <c r="S64" s="68"/>
      <c r="T64" s="68" t="s">
        <v>272</v>
      </c>
      <c r="U64" s="6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37</v>
      </c>
      <c r="C65" s="47">
        <v>94983</v>
      </c>
      <c r="D65" s="46" t="s">
        <v>273</v>
      </c>
      <c r="E65" s="46" t="s">
        <v>274</v>
      </c>
      <c r="F65" s="38" t="s">
        <v>275</v>
      </c>
      <c r="G65" s="46" t="s">
        <v>68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410</v>
      </c>
      <c r="Q65" s="49"/>
      <c r="R65" s="49">
        <v>40</v>
      </c>
      <c r="S65" s="38"/>
      <c r="T65" s="38" t="s">
        <v>276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277</v>
      </c>
      <c r="C66" s="47">
        <v>2585</v>
      </c>
      <c r="D66" s="46" t="s">
        <v>278</v>
      </c>
      <c r="E66" s="46" t="s">
        <v>279</v>
      </c>
      <c r="F66" s="38" t="s">
        <v>280</v>
      </c>
      <c r="G66" s="46" t="s">
        <v>78</v>
      </c>
      <c r="H66" s="48"/>
      <c r="I66" s="49"/>
      <c r="J66" s="49">
        <v>5</v>
      </c>
      <c r="K66" s="49"/>
      <c r="L66" s="49"/>
      <c r="M66" s="49"/>
      <c r="N66" s="49" t="str">
        <f>SUM(I66:M66)</f>
        <v>0</v>
      </c>
      <c r="O66" s="50"/>
      <c r="P66" s="49">
        <v>875</v>
      </c>
      <c r="Q66" s="49"/>
      <c r="R66" s="49"/>
      <c r="S66" s="38"/>
      <c r="T66" s="38" t="s">
        <v>281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5">
        <v>62</v>
      </c>
      <c r="B67" s="66" t="s">
        <v>282</v>
      </c>
      <c r="C67" s="67">
        <v>3360</v>
      </c>
      <c r="D67" s="66" t="s">
        <v>283</v>
      </c>
      <c r="E67" s="66" t="s">
        <v>284</v>
      </c>
      <c r="F67" s="68" t="s">
        <v>67</v>
      </c>
      <c r="G67" s="66" t="s">
        <v>68</v>
      </c>
      <c r="H67" s="69"/>
      <c r="I67" s="70"/>
      <c r="J67" s="70"/>
      <c r="K67" s="70"/>
      <c r="L67" s="70">
        <v>5</v>
      </c>
      <c r="M67" s="70"/>
      <c r="N67" s="70" t="str">
        <f>SUM(I67:M67)</f>
        <v>0</v>
      </c>
      <c r="O67" s="71"/>
      <c r="P67" s="70"/>
      <c r="Q67" s="70">
        <v>825</v>
      </c>
      <c r="R67" s="70">
        <v>25</v>
      </c>
      <c r="S67" s="68"/>
      <c r="T67" s="68" t="s">
        <v>285</v>
      </c>
      <c r="U67" s="6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178</v>
      </c>
      <c r="C68" s="72">
        <v>60063</v>
      </c>
      <c r="D68" s="46" t="s">
        <v>286</v>
      </c>
      <c r="E68" s="46" t="s">
        <v>287</v>
      </c>
      <c r="F68" s="38" t="s">
        <v>72</v>
      </c>
      <c r="G68" s="46" t="s">
        <v>52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 t="s">
        <v>288</v>
      </c>
      <c r="P68" s="49">
        <v>640</v>
      </c>
      <c r="Q68" s="49"/>
      <c r="R68" s="49"/>
      <c r="S68" s="38" t="s">
        <v>183</v>
      </c>
      <c r="T68" s="38" t="s">
        <v>289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5">
        <v>64</v>
      </c>
      <c r="B69" s="66" t="s">
        <v>290</v>
      </c>
      <c r="C69" s="67">
        <v>2357</v>
      </c>
      <c r="D69" s="66" t="s">
        <v>291</v>
      </c>
      <c r="E69" s="66" t="s">
        <v>292</v>
      </c>
      <c r="F69" s="68" t="s">
        <v>293</v>
      </c>
      <c r="G69" s="66" t="s">
        <v>78</v>
      </c>
      <c r="H69" s="69"/>
      <c r="I69" s="70"/>
      <c r="J69" s="70"/>
      <c r="K69" s="70"/>
      <c r="L69" s="70">
        <v>20</v>
      </c>
      <c r="M69" s="70"/>
      <c r="N69" s="70" t="str">
        <f>SUM(I69:M69)</f>
        <v>0</v>
      </c>
      <c r="O69" s="71"/>
      <c r="P69" s="70"/>
      <c r="Q69" s="70">
        <v>2600</v>
      </c>
      <c r="R69" s="70"/>
      <c r="S69" s="68"/>
      <c r="T69" s="68" t="s">
        <v>294</v>
      </c>
      <c r="U69" s="6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94363</v>
      </c>
      <c r="D70" s="46" t="s">
        <v>295</v>
      </c>
      <c r="E70" s="46" t="s">
        <v>296</v>
      </c>
      <c r="F70" s="38" t="s">
        <v>297</v>
      </c>
      <c r="G70" s="46" t="s">
        <v>109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5">
        <v>66</v>
      </c>
      <c r="B71" s="66" t="s">
        <v>299</v>
      </c>
      <c r="C71" s="67">
        <v>3432</v>
      </c>
      <c r="D71" s="66" t="s">
        <v>300</v>
      </c>
      <c r="E71" s="66" t="s">
        <v>301</v>
      </c>
      <c r="F71" s="68" t="s">
        <v>46</v>
      </c>
      <c r="G71" s="66" t="s">
        <v>68</v>
      </c>
      <c r="H71" s="69"/>
      <c r="I71" s="70"/>
      <c r="J71" s="70"/>
      <c r="K71" s="70">
        <v>20</v>
      </c>
      <c r="L71" s="70"/>
      <c r="M71" s="70"/>
      <c r="N71" s="70" t="str">
        <f>SUM(I71:M71)</f>
        <v>0</v>
      </c>
      <c r="O71" s="71"/>
      <c r="P71" s="70"/>
      <c r="Q71" s="70">
        <v>2700</v>
      </c>
      <c r="R71" s="70">
        <v>200</v>
      </c>
      <c r="S71" s="68"/>
      <c r="T71" s="68" t="s">
        <v>302</v>
      </c>
      <c r="U71" s="6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5">
        <v>67</v>
      </c>
      <c r="B72" s="66" t="s">
        <v>303</v>
      </c>
      <c r="C72" s="67">
        <v>4048</v>
      </c>
      <c r="D72" s="66" t="s">
        <v>304</v>
      </c>
      <c r="E72" s="66" t="s">
        <v>305</v>
      </c>
      <c r="F72" s="68" t="s">
        <v>72</v>
      </c>
      <c r="G72" s="66" t="s">
        <v>35</v>
      </c>
      <c r="H72" s="69"/>
      <c r="I72" s="70"/>
      <c r="J72" s="70">
        <v>10</v>
      </c>
      <c r="K72" s="70"/>
      <c r="L72" s="70"/>
      <c r="M72" s="70"/>
      <c r="N72" s="70" t="str">
        <f>SUM(I72:M72)</f>
        <v>0</v>
      </c>
      <c r="O72" s="71"/>
      <c r="P72" s="70"/>
      <c r="Q72" s="70">
        <v>1750</v>
      </c>
      <c r="R72" s="70"/>
      <c r="S72" s="68"/>
      <c r="T72" s="68" t="s">
        <v>306</v>
      </c>
      <c r="U72" s="6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5">
        <v>68</v>
      </c>
      <c r="B73" s="66" t="s">
        <v>307</v>
      </c>
      <c r="C73" s="67">
        <v>1074</v>
      </c>
      <c r="D73" s="66" t="s">
        <v>308</v>
      </c>
      <c r="E73" s="66" t="s">
        <v>309</v>
      </c>
      <c r="F73" s="68" t="s">
        <v>67</v>
      </c>
      <c r="G73" s="66" t="s">
        <v>40</v>
      </c>
      <c r="H73" s="69"/>
      <c r="I73" s="70"/>
      <c r="J73" s="70"/>
      <c r="K73" s="70"/>
      <c r="L73" s="70">
        <v>5</v>
      </c>
      <c r="M73" s="70"/>
      <c r="N73" s="70" t="str">
        <f>SUM(I73:M73)</f>
        <v>0</v>
      </c>
      <c r="O73" s="71"/>
      <c r="P73" s="70"/>
      <c r="Q73" s="70">
        <v>850</v>
      </c>
      <c r="R73" s="70"/>
      <c r="S73" s="68"/>
      <c r="T73" s="68" t="s">
        <v>310</v>
      </c>
      <c r="U73" s="6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311</v>
      </c>
      <c r="C74" s="47"/>
      <c r="D74" s="46" t="s">
        <v>312</v>
      </c>
      <c r="E74" s="46" t="s">
        <v>313</v>
      </c>
      <c r="F74" s="38" t="s">
        <v>67</v>
      </c>
      <c r="G74" s="46" t="s">
        <v>109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>
        <v>0</v>
      </c>
      <c r="Q74" s="49"/>
      <c r="R74" s="49"/>
      <c r="S74" s="38" t="s">
        <v>314</v>
      </c>
      <c r="T74" s="38" t="s">
        <v>315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5">
        <v>70</v>
      </c>
      <c r="B75" s="66" t="s">
        <v>316</v>
      </c>
      <c r="C75" s="67">
        <v>4817</v>
      </c>
      <c r="D75" s="66" t="s">
        <v>317</v>
      </c>
      <c r="E75" s="66" t="s">
        <v>318</v>
      </c>
      <c r="F75" s="68" t="s">
        <v>177</v>
      </c>
      <c r="G75" s="66" t="s">
        <v>109</v>
      </c>
      <c r="H75" s="69"/>
      <c r="I75" s="70"/>
      <c r="J75" s="70">
        <v>8</v>
      </c>
      <c r="K75" s="70"/>
      <c r="L75" s="70"/>
      <c r="M75" s="70"/>
      <c r="N75" s="70" t="str">
        <f>SUM(I75:M75)</f>
        <v>0</v>
      </c>
      <c r="O75" s="71"/>
      <c r="P75" s="70"/>
      <c r="Q75" s="70">
        <v>1600</v>
      </c>
      <c r="R75" s="70">
        <v>120</v>
      </c>
      <c r="S75" s="68"/>
      <c r="T75" s="68" t="s">
        <v>163</v>
      </c>
      <c r="U75" s="6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5">
        <v>71</v>
      </c>
      <c r="B76" s="66" t="s">
        <v>48</v>
      </c>
      <c r="C76" s="67">
        <v>3676</v>
      </c>
      <c r="D76" s="66" t="s">
        <v>319</v>
      </c>
      <c r="E76" s="66" t="s">
        <v>320</v>
      </c>
      <c r="F76" s="68" t="s">
        <v>321</v>
      </c>
      <c r="G76" s="66" t="s">
        <v>68</v>
      </c>
      <c r="H76" s="69"/>
      <c r="I76" s="70"/>
      <c r="J76" s="70"/>
      <c r="K76" s="70"/>
      <c r="L76" s="70">
        <v>5</v>
      </c>
      <c r="M76" s="70"/>
      <c r="N76" s="70" t="str">
        <f>SUM(I76:M76)</f>
        <v>0</v>
      </c>
      <c r="O76" s="71"/>
      <c r="P76" s="70"/>
      <c r="Q76" s="70">
        <v>850</v>
      </c>
      <c r="R76" s="70"/>
      <c r="S76" s="68"/>
      <c r="T76" s="68" t="s">
        <v>53</v>
      </c>
      <c r="U76" s="6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322</v>
      </c>
      <c r="C77" s="53">
        <v>4537</v>
      </c>
      <c r="D77" s="52" t="s">
        <v>323</v>
      </c>
      <c r="E77" s="52" t="s">
        <v>324</v>
      </c>
      <c r="F77" s="54" t="s">
        <v>325</v>
      </c>
      <c r="G77" s="52" t="s">
        <v>68</v>
      </c>
      <c r="H77" s="55"/>
      <c r="I77" s="56"/>
      <c r="J77" s="56"/>
      <c r="K77" s="56">
        <v>1</v>
      </c>
      <c r="L77" s="56"/>
      <c r="M77" s="56"/>
      <c r="N77" s="56" t="str">
        <f>SUM(I77:M77)</f>
        <v>0</v>
      </c>
      <c r="O77" s="57"/>
      <c r="P77" s="56">
        <v>230</v>
      </c>
      <c r="Q77" s="56"/>
      <c r="R77" s="56"/>
      <c r="S77" s="54"/>
      <c r="T77" s="54" t="s">
        <v>326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37</v>
      </c>
      <c r="C78" s="47">
        <v>91930</v>
      </c>
      <c r="D78" s="46" t="s">
        <v>327</v>
      </c>
      <c r="E78" s="46" t="s">
        <v>328</v>
      </c>
      <c r="F78" s="38" t="s">
        <v>46</v>
      </c>
      <c r="G78" s="46" t="s">
        <v>35</v>
      </c>
      <c r="H78" s="48"/>
      <c r="I78" s="49"/>
      <c r="J78" s="49"/>
      <c r="K78" s="49"/>
      <c r="L78" s="49">
        <v>6</v>
      </c>
      <c r="M78" s="49"/>
      <c r="N78" s="49" t="str">
        <f>SUM(I78:M78)</f>
        <v>0</v>
      </c>
      <c r="O78" s="50"/>
      <c r="P78" s="49">
        <v>1020</v>
      </c>
      <c r="Q78" s="49"/>
      <c r="R78" s="49"/>
      <c r="S78" s="38"/>
      <c r="T78" s="38" t="s">
        <v>329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37</v>
      </c>
      <c r="C79" s="47">
        <v>92949</v>
      </c>
      <c r="D79" s="46" t="s">
        <v>261</v>
      </c>
      <c r="E79" s="46" t="s">
        <v>330</v>
      </c>
      <c r="F79" s="38" t="s">
        <v>77</v>
      </c>
      <c r="G79" s="46" t="s">
        <v>78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640</v>
      </c>
      <c r="Q79" s="49"/>
      <c r="R79" s="49"/>
      <c r="S79" s="38"/>
      <c r="T79" s="38" t="s">
        <v>331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37</v>
      </c>
      <c r="C80" s="47">
        <v>94197</v>
      </c>
      <c r="D80" s="46" t="s">
        <v>332</v>
      </c>
      <c r="E80" s="46" t="s">
        <v>333</v>
      </c>
      <c r="F80" s="38" t="s">
        <v>51</v>
      </c>
      <c r="G80" s="46" t="s">
        <v>109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680</v>
      </c>
      <c r="Q80" s="49"/>
      <c r="R80" s="49"/>
      <c r="S80" s="38"/>
      <c r="T80" s="38" t="s">
        <v>334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37</v>
      </c>
      <c r="C81" s="47">
        <v>3456</v>
      </c>
      <c r="D81" s="46" t="s">
        <v>335</v>
      </c>
      <c r="E81" s="46" t="s">
        <v>336</v>
      </c>
      <c r="F81" s="38" t="s">
        <v>114</v>
      </c>
      <c r="G81" s="46" t="s">
        <v>109</v>
      </c>
      <c r="H81" s="48"/>
      <c r="I81" s="49"/>
      <c r="J81" s="49"/>
      <c r="K81" s="49"/>
      <c r="L81" s="49">
        <v>3</v>
      </c>
      <c r="M81" s="49"/>
      <c r="N81" s="49" t="str">
        <f>SUM(I81:M81)</f>
        <v>0</v>
      </c>
      <c r="O81" s="50"/>
      <c r="P81" s="49">
        <v>525</v>
      </c>
      <c r="Q81" s="49"/>
      <c r="R81" s="49"/>
      <c r="S81" s="38"/>
      <c r="T81" s="38" t="s">
        <v>337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37</v>
      </c>
      <c r="C82" s="47">
        <v>2755</v>
      </c>
      <c r="D82" s="46" t="s">
        <v>338</v>
      </c>
      <c r="E82" s="46" t="s">
        <v>339</v>
      </c>
      <c r="F82" s="38" t="s">
        <v>46</v>
      </c>
      <c r="G82" s="46" t="s">
        <v>68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 t="s">
        <v>151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340</v>
      </c>
      <c r="C83" s="47">
        <v>4723</v>
      </c>
      <c r="D83" s="46" t="s">
        <v>341</v>
      </c>
      <c r="E83" s="46" t="s">
        <v>342</v>
      </c>
      <c r="F83" s="38" t="s">
        <v>60</v>
      </c>
      <c r="G83" s="46" t="s">
        <v>52</v>
      </c>
      <c r="H83" s="48"/>
      <c r="I83" s="49"/>
      <c r="J83" s="49"/>
      <c r="K83" s="49">
        <v>2</v>
      </c>
      <c r="L83" s="49"/>
      <c r="M83" s="49"/>
      <c r="N83" s="49" t="str">
        <f>SUM(I83:M83)</f>
        <v>0</v>
      </c>
      <c r="O83" s="50"/>
      <c r="P83" s="49">
        <v>400</v>
      </c>
      <c r="Q83" s="49"/>
      <c r="R83" s="49">
        <v>20</v>
      </c>
      <c r="S83" s="38"/>
      <c r="T83" s="38" t="s">
        <v>343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65">
        <v>79</v>
      </c>
      <c r="B84" s="66" t="s">
        <v>344</v>
      </c>
      <c r="C84" s="67">
        <v>2675</v>
      </c>
      <c r="D84" s="66" t="s">
        <v>345</v>
      </c>
      <c r="E84" s="66" t="s">
        <v>346</v>
      </c>
      <c r="F84" s="68" t="s">
        <v>347</v>
      </c>
      <c r="G84" s="66" t="s">
        <v>78</v>
      </c>
      <c r="H84" s="69"/>
      <c r="I84" s="70"/>
      <c r="J84" s="70"/>
      <c r="K84" s="70">
        <v>4</v>
      </c>
      <c r="L84" s="70"/>
      <c r="M84" s="70"/>
      <c r="N84" s="70" t="str">
        <f>SUM(I84:M84)</f>
        <v>0</v>
      </c>
      <c r="O84" s="71"/>
      <c r="P84" s="70"/>
      <c r="Q84" s="70">
        <v>640</v>
      </c>
      <c r="R84" s="70"/>
      <c r="S84" s="68"/>
      <c r="T84" s="68" t="s">
        <v>348</v>
      </c>
      <c r="U84" s="6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8">
        <v>80</v>
      </c>
      <c r="B85" s="59" t="s">
        <v>349</v>
      </c>
      <c r="C85" s="60">
        <v>3058</v>
      </c>
      <c r="D85" s="59" t="s">
        <v>350</v>
      </c>
      <c r="E85" s="59" t="s">
        <v>351</v>
      </c>
      <c r="F85" s="61" t="s">
        <v>177</v>
      </c>
      <c r="G85" s="59" t="s">
        <v>68</v>
      </c>
      <c r="H85" s="62"/>
      <c r="I85" s="63"/>
      <c r="J85" s="63"/>
      <c r="K85" s="63">
        <v>4</v>
      </c>
      <c r="L85" s="63"/>
      <c r="M85" s="63"/>
      <c r="N85" s="63" t="str">
        <f>SUM(I85:M85)</f>
        <v>0</v>
      </c>
      <c r="O85" s="64"/>
      <c r="P85" s="63"/>
      <c r="Q85" s="63">
        <v>680</v>
      </c>
      <c r="R85" s="63"/>
      <c r="S85" s="61"/>
      <c r="T85" s="61" t="s">
        <v>352</v>
      </c>
      <c r="U85" s="6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353</v>
      </c>
      <c r="C86" s="47">
        <v>5178</v>
      </c>
      <c r="D86" s="46" t="s">
        <v>191</v>
      </c>
      <c r="E86" s="46" t="s">
        <v>354</v>
      </c>
      <c r="F86" s="38" t="s">
        <v>355</v>
      </c>
      <c r="G86" s="46" t="s">
        <v>356</v>
      </c>
      <c r="H86" s="48"/>
      <c r="I86" s="49"/>
      <c r="J86" s="49"/>
      <c r="K86" s="49">
        <v>5</v>
      </c>
      <c r="L86" s="49"/>
      <c r="M86" s="49"/>
      <c r="N86" s="49" t="str">
        <f>SUM(I86:M86)</f>
        <v>0</v>
      </c>
      <c r="O86" s="50">
        <v>6</v>
      </c>
      <c r="P86" s="49">
        <v>500</v>
      </c>
      <c r="Q86" s="49"/>
      <c r="R86" s="49"/>
      <c r="S86" s="38"/>
      <c r="T86" s="38" t="s">
        <v>357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