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<sst xmlns="http://schemas.openxmlformats.org/spreadsheetml/2006/main" uniqueCount="261">
  <si>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</si>
  <si>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</si>
  <si>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</si>
  <si>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</si>
  <si>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</si>
  <si>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</si>
  <si>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</si>
  <si>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</si>
  <si>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</si>
  <si>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</si>
  <si>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</si>
  <si>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</si>
  <si>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</si>
  <si>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</si>
  <si>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</si>
  <si>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</si>
  <si>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</si>
  <si>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</si>
  <si>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</si>
  <si>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</si>
  <si>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</si>
  <si>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</si>
  <si>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</si>
  <si>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</si>
  <si>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</si>
  <si>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</si>
  <si>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</si>
  <si>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</si>
  <si>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</si>
  <si>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СДЭК  (ИП НАДОБНИКОВ) Водоносов</t>
  </si>
  <si>
    <t>СПб, бульвар Новаторов, д. 67к2</t>
  </si>
  <si>
    <t>офис, 8-904-375-53-03, 8-900-630-57-42</t>
  </si>
  <si>
    <t>10:00-14:00</t>
  </si>
  <si>
    <t>Вячеслав</t>
  </si>
  <si>
    <t>Водоносов</t>
  </si>
  <si>
    <t>СПб, ул. Стойкости, д. 30к1</t>
  </si>
  <si>
    <t>судебный участок №60, 459-79-32</t>
  </si>
  <si>
    <t>10:00-13:00</t>
  </si>
  <si>
    <t>с 10 работают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</si>
  <si>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</si>
  <si>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</si>
  <si>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</si>
  <si>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</si>
  <si>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только с ндс.СОЗВОН новая цена. СЧЁТ скан - на почту с печатью sblohin@abz-1.ru  до 15- пятница короткий день</t>
  </si>
  <si>
    <t>Клиент№4038</t>
  </si>
  <si>
    <t>г. Пушкин, СПб, ул. Железнодорожная д. 6/18</t>
  </si>
  <si>
    <t>кв 7, 4-й этаж, 8-917-410-99-18</t>
  </si>
  <si>
    <t>Фахри</t>
  </si>
  <si>
    <t>1-ый подъезд ЗВОНИТЬ НА НОМЕР  8-917-410-99-18</t>
  </si>
  <si>
    <t>СПб, Новочеркасский проспект д. 42</t>
  </si>
  <si>
    <t>кв. 74, 8-960-267-66-21</t>
  </si>
  <si>
    <t>11:00-15:00</t>
  </si>
  <si>
    <t>Георгий</t>
  </si>
  <si>
    <t>8-906-22-999-52 ,поменяли адрес СОЗВОН ЗАРАНЕЕ!
подъем 4 эт без лифта</t>
  </si>
  <si>
    <t>ЭкоВиво(ИП НАДОБНИКОВ)</t>
  </si>
  <si>
    <t>г. Пушкин, СПб, ул. Малиновская, д. 11</t>
  </si>
  <si>
    <t>лит.Б., оф. 102, 8-981-143-42-10, 383-18-76</t>
  </si>
  <si>
    <t>10:00-17:00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</si>
  <si>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</si>
  <si>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</si>
  <si>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</si>
  <si>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</si>
  <si>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Дмитрий</t>
  </si>
  <si>
    <t xml:space="preserve">1 - ЧЕК (1-й раз)
 </t>
  </si>
  <si>
    <t>тендер! подписывать акты,  ЗАБРАТЬ ВСЮ ПУСТУЮ ТАРУ.   Контракт 02-19 от 18.12.2018г.  В ЭТОТ РАЗ ЗА НАЛИЧКУ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</si>
  <si>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</si>
  <si>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</si>
  <si>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</si>
  <si>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</si>
  <si>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Федор</t>
  </si>
  <si>
    <t>В УПД указывать (внизу) Договор№01-16/297 от 01.01.16     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</si>
  <si>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</si>
  <si>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</si>
  <si>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</si>
  <si>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</si>
  <si>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Свитпро</t>
  </si>
  <si>
    <t>СПб, ул. Шпалерная, д. 34 литер В</t>
  </si>
  <si>
    <t>2 этаж . 448-64-69 Елена или Майра.</t>
  </si>
  <si>
    <t>09:00-11:00</t>
  </si>
  <si>
    <t>только с ндс.  если не алё -8-981-833-46-06, подъём 5 руб/бут.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</si>
  <si>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</si>
  <si>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</si>
  <si>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</si>
  <si>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</si>
  <si>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с ндс. Разгрузить в 2х местах (скажут где),  если пронос будет - в путевом отметьте</t>
  </si>
  <si>
    <t>Водономика</t>
  </si>
  <si>
    <t>г. Колпино, СПб, ул. Ижорского Батальона д. 8</t>
  </si>
  <si>
    <t>КВ.182, 8-911-091-29-22</t>
  </si>
  <si>
    <t>созвон,  КАК МОЖНО РАНЬШЕ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</si>
  <si>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</si>
  <si>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</si>
  <si>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</si>
  <si>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</si>
  <si>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БУТЫЛИ ЧИСТЫЕ И АККУРАТНЫЕ! жалуются на фантики в воде и неплотные пробки</t>
  </si>
  <si>
    <t>СтройЭксперт (водоносов)</t>
  </si>
  <si>
    <t>СПб, ул. Ивана Черных, д. 31-33 лит. Б</t>
  </si>
  <si>
    <t>офис 519,   8-931-207-90-86</t>
  </si>
  <si>
    <t>с ндс! с 10 работают,новый счёт на 50 бут 
Поставка №3 (30 из 50)на каждую поставку делаем документы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</si>
  <si>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</si>
  <si>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</si>
  <si>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</si>
  <si>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</t>
  </si>
  <si>
    <t>Клиент№4311</t>
  </si>
  <si>
    <t>СПб, ул. Тамбасова, д. 21к2</t>
  </si>
  <si>
    <t>кв. 229, 14-й этаж, 8-911-777-66-22</t>
  </si>
  <si>
    <t>созвон заранее, за 30 минут . оплачивает на сайте</t>
  </si>
  <si>
    <t>СПб, Кушелевская дорога д. 3к1</t>
  </si>
  <si>
    <t>кв. 263,   8-963-244-60-44, 8-921-369-17-60</t>
  </si>
  <si>
    <t>СОЗВОН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</si>
  <si>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</si>
  <si>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</si>
  <si>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</si>
  <si>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09:00-13:00</t>
  </si>
  <si>
    <t>офис 242,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</si>
  <si>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</si>
  <si>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</si>
  <si>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</si>
  <si>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 оплачивают на сайте</t>
  </si>
  <si>
    <t>СПб, Среднеохтинский пр., д. 33</t>
  </si>
  <si>
    <t>д. 33/15, 1-й этаж, на углу офис, 8-911-081-53-32</t>
  </si>
  <si>
    <t>11:00-14:00</t>
  </si>
  <si>
    <t>ИП Утенков А. А. (ип Надобников)</t>
  </si>
  <si>
    <t>г. Пушкин, СПб,  ул. Оранжерейная  д. 48</t>
  </si>
  <si>
    <t>офис 13, 8-952-376-55-55, 8-931-320-60-66</t>
  </si>
  <si>
    <t>ОСТАВИТЬ НА ОХРАНЕ ДОКИ ПОДПИШУТ В 13 КАБИНЕТЕ</t>
  </si>
  <si>
    <t>ТУРСФЕРА</t>
  </si>
  <si>
    <t>СПб, Каменноостровский пр. д. ,34</t>
  </si>
  <si>
    <t>вход со стороны проспекта. Алексей Дмитриев 8-911-911-32-78</t>
  </si>
  <si>
    <t xml:space="preserve">1 - Заказ от ЭНДИ
 </t>
  </si>
  <si>
    <t>от ЭНДИ, без доков. ЗАКАЗ №83</t>
  </si>
  <si>
    <t>водоносов</t>
  </si>
  <si>
    <t>г. Ломоносов, СПб, Сойкинская дорога д. 1</t>
  </si>
  <si>
    <t>ВОЕННАЯ ЧАСТЬ, 8-978-810-88-19</t>
  </si>
  <si>
    <t>12:00-14:00</t>
  </si>
  <si>
    <t>8-988-899-77-83,  только смогут в этот промежуток это военная часть. 3й раз везём - постоянно выключен телефон. ДОКИ и ЧЕК у Вячеслава</t>
  </si>
  <si>
    <t>Клиент№6789</t>
  </si>
  <si>
    <t>СПб, Рижский пр., д. 8 литерА</t>
  </si>
  <si>
    <t>8-999-231-81-48</t>
  </si>
  <si>
    <t xml:space="preserve">1 - ЧЕК (всегда)
 </t>
  </si>
  <si>
    <t>созвон! не раньше 10. КЛИЕНТ НЕРВНЫЙ РАНЬШЕ ВРЕМЕНИ НЕ ЗВОНИТЬ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</si>
  <si>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</si>
  <si>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</si>
  <si>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</si>
  <si>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</si>
  <si>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</si>
  <si>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</si>
  <si>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300 - Пластиковые стаканчики
 300 - Чашка кофейная пластиковая
 </t>
  </si>
  <si>
    <t>домофон не работает 8-981-860-48-04. .по возможности пораньше.2 упаковок чашек, 1 упаковка мешалок</t>
  </si>
  <si>
    <t>деревня Верхняя Колония, СПб, ул. Молодежная, д. 4</t>
  </si>
  <si>
    <t>8-950-000-03-33</t>
  </si>
  <si>
    <t>Луганская</t>
  </si>
  <si>
    <t>СПб, ул. Одоевского д. 28</t>
  </si>
  <si>
    <t>кв 331, 924-80-90,  16 этаж, домофон 331</t>
  </si>
  <si>
    <t>созвон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</si>
  <si>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</si>
  <si>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</si>
  <si>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</si>
  <si>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</si>
  <si>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</si>
  <si>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</si>
  <si>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МЕГАС</t>
  </si>
  <si>
    <t>СПб, ул. Симонова д.15</t>
  </si>
  <si>
    <t>8-911-236-59-46 Михаил</t>
  </si>
  <si>
    <t xml:space="preserve">3000 - Пробка стикер синяя
 </t>
  </si>
  <si>
    <t>от ОФВ. ОБЯЗАТЕЛЬНО - созвон за час! доки подписать</t>
  </si>
  <si>
    <t>Технолинк</t>
  </si>
  <si>
    <t>СПб, ул. Трефолева д. 2БН</t>
  </si>
  <si>
    <t>БЦ Порт, 8-904-612-63-85 Наталья, 331-58-30</t>
  </si>
  <si>
    <t>в офис, доки в офисе.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</si>
  <si>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ЗАТЕЯ (бывш. Метакон-МП водоносов)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</si>
  <si>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</si>
  <si>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</si>
  <si>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</si>
  <si>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 ндс созвон обязателен за час !!чтобы кто то был на месте.</t>
  </si>
  <si>
    <t>Красное Село, СПб, ул. Лермонтова, д. 7</t>
  </si>
  <si>
    <t>(полуподвальное помещение) тел. 741-94-80, над  входом вывеска</t>
  </si>
  <si>
    <t>с ндс. договор</t>
  </si>
  <si>
    <t>Вафли и Вино (ИП НАДОБНИКОВ)</t>
  </si>
  <si>
    <t>СПб, ул. Гороховая, д. 41</t>
  </si>
  <si>
    <t>924-98-20</t>
  </si>
  <si>
    <t>12:00-19:00</t>
  </si>
  <si>
    <t>ЗАБРАТЬ ВСЕ ПУСТЫЕ БУТЫЛИ.</t>
  </si>
  <si>
    <t>Спб, переулок Мучной, д. 2</t>
  </si>
  <si>
    <t>8-950-021-24-13 Дарья</t>
  </si>
  <si>
    <t>ндс,ещё один адрес (рядом с Гороховой)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</si>
  <si>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</si>
  <si>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</si>
  <si>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</si>
  <si>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</si>
  <si>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</si>
  <si>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</si>
  <si>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</si>
  <si>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бухгалетарию</t>
  </si>
  <si>
    <t>Клиент №6214</t>
  </si>
  <si>
    <t>Мурино, Всеволожский район, Ленинградская область, Воронцовский бульвар д.5</t>
  </si>
  <si>
    <t>к4, 2-я парадная, 8-921-919-46-47</t>
  </si>
  <si>
    <t>18:00-21:00</t>
  </si>
  <si>
    <t>1 бут в залог</t>
  </si>
  <si>
    <t>с 18!! не раньше, днём не звонить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</si>
  <si>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</si>
  <si>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</si>
  <si>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</si>
  <si>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</si>
  <si>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</si>
  <si>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</si>
  <si>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Забрать пустые бут.  ПОДПИСЫВАТЬ АКТ НА ТАРУ.в 9 утра созвон! созвон для пропуска!ОБЯЗАТЕЛЬНО  не путать с Изотопом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</si>
  <si>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</si>
  <si>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</si>
  <si>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</si>
  <si>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 передать новый договор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</si>
  <si>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</si>
  <si>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</si>
  <si>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</si>
  <si>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</si>
  <si>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</si>
  <si>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</si>
  <si>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</si>
  <si>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</si>
  <si>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</si>
  <si>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</si>
  <si>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</si>
  <si>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12:00-16:00</t>
  </si>
  <si>
    <t xml:space="preserve">300 - Стаканчики для питьевой воды
 </t>
  </si>
  <si>
    <t>В ОФИС 500. созвон за час на последний номер 8-981-684-83-96. не раньше 11!</t>
  </si>
  <si>
    <t>г. Петергоф, СПб, ул. Войкова, д. 68</t>
  </si>
  <si>
    <t>кв.47, 8-969-723-10-95</t>
  </si>
  <si>
    <t>12:00-17:00</t>
  </si>
  <si>
    <t>СПб, ул. Солдата Корзуна д. 26</t>
  </si>
  <si>
    <t>кв. 270 7-я парадная, 8-927-821-40-26</t>
  </si>
  <si>
    <t>Зоомаркет Зооэкспресс (ИП Семенко)</t>
  </si>
  <si>
    <t>СПб, ул. Ярослава Гашека, д.9к1</t>
  </si>
  <si>
    <t xml:space="preserve">6 - Вода ХАЛПИ 1.5л для собак
 </t>
  </si>
  <si>
    <t>ЗооЭкспресс.  от Халпи, подписать доки. 1 уп. - для собак. ИЗ САМОЙ СВЕЖЕЙ ПАРТИИ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</si>
  <si>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</si>
  <si>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</si>
  <si>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</si>
  <si>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</si>
  <si>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только с ндс. ЗВОНИТЬ НА нОМЕР 8-921-392-82-15. просили Plescy (зелёная этикетка)новый менеджер darya.permyakova@lamoda.ru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</si>
  <si>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</si>
  <si>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</si>
  <si>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или 8-921-428-29-06 (второй номер в больнице)</t>
  </si>
  <si>
    <t>СПб, ул. Ленская, д. 4к3</t>
  </si>
  <si>
    <t>кв. 78, 9-й этаж, 8-964-390-54-11</t>
  </si>
  <si>
    <t>НЕ УСПЕЕТЕ ЗВОНИТЕ по возможности пораньше!</t>
  </si>
  <si>
    <t>г. Пушкин, СПб, ул. Сапёрная д. 36</t>
  </si>
  <si>
    <t>к4,кв.10, 8-904-605-08-82</t>
  </si>
  <si>
    <t>Клиент№4389</t>
  </si>
  <si>
    <t>СПб, ул. Подвойского д. 14к1</t>
  </si>
  <si>
    <t>кв. 44, 8-921-918-20-14</t>
  </si>
  <si>
    <t>не раньше 18.00 либо прекратят с нами работать. ДОВЕЗТИ 1 бут и забрать 480р</t>
  </si>
  <si>
    <t>СПб, ул. Кораблестроителей д.16</t>
  </si>
  <si>
    <t>к2, 4-й этаж, код домофона 4621, 8-900-658-43-26</t>
  </si>
  <si>
    <t>16:30-20:00</t>
  </si>
  <si>
    <t>оплата на сайте. созвон заранее! ЗАБРАТЬ ВСЮ ПУСТУЮ ТАРУ чтобы успели подъехать.  спортивный клуб Парус,ЗВОНИТЬ  НА НОМЕР 8-911-269-19-00 Сергей или 8-952-278-80-16</t>
  </si>
  <si>
    <t>Мозгорех</t>
  </si>
  <si>
    <t>самовывоз, 8-952-234-45-36</t>
  </si>
  <si>
    <t>Митя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</si>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</sst>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1" sqref="C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93810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/>
      <c r="Q6" s="56">
        <v>370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2909</v>
      </c>
      <c r="D7" s="46" t="s">
        <v>35</v>
      </c>
      <c r="E7" s="46" t="s">
        <v>36</v>
      </c>
      <c r="F7" s="38" t="s">
        <v>37</v>
      </c>
      <c r="G7" s="46" t="s">
        <v>33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1969</v>
      </c>
      <c r="D8" s="52" t="s">
        <v>40</v>
      </c>
      <c r="E8" s="52" t="s">
        <v>41</v>
      </c>
      <c r="F8" s="54" t="s">
        <v>42</v>
      </c>
      <c r="G8" s="52" t="s">
        <v>33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2325</v>
      </c>
      <c r="R8" s="56">
        <v>225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4038</v>
      </c>
      <c r="D9" s="46" t="s">
        <v>45</v>
      </c>
      <c r="E9" s="46" t="s">
        <v>46</v>
      </c>
      <c r="F9" s="38" t="s">
        <v>37</v>
      </c>
      <c r="G9" s="46" t="s">
        <v>47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400</v>
      </c>
      <c r="Q9" s="49"/>
      <c r="R9" s="49">
        <v>20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93381</v>
      </c>
      <c r="D10" s="46" t="s">
        <v>49</v>
      </c>
      <c r="E10" s="46" t="s">
        <v>50</v>
      </c>
      <c r="F10" s="38" t="s">
        <v>51</v>
      </c>
      <c r="G10" s="46" t="s">
        <v>52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420</v>
      </c>
      <c r="Q10" s="49"/>
      <c r="R10" s="49">
        <v>60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93656</v>
      </c>
      <c r="D11" s="52" t="s">
        <v>55</v>
      </c>
      <c r="E11" s="52" t="s">
        <v>56</v>
      </c>
      <c r="F11" s="54" t="s">
        <v>57</v>
      </c>
      <c r="G11" s="52" t="s">
        <v>47</v>
      </c>
      <c r="H11" s="55"/>
      <c r="I11" s="56"/>
      <c r="J11" s="56">
        <v>3</v>
      </c>
      <c r="K11" s="56"/>
      <c r="L11" s="56"/>
      <c r="M11" s="56"/>
      <c r="N11" s="56" t="str">
        <f>SUM(I11:M11)</f>
        <v>0</v>
      </c>
      <c r="O11" s="57"/>
      <c r="P11" s="56"/>
      <c r="Q11" s="56">
        <v>660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500051</v>
      </c>
      <c r="D12" s="52" t="s">
        <v>59</v>
      </c>
      <c r="E12" s="52" t="s">
        <v>60</v>
      </c>
      <c r="F12" s="54" t="s">
        <v>61</v>
      </c>
      <c r="G12" s="52" t="s">
        <v>62</v>
      </c>
      <c r="H12" s="55"/>
      <c r="I12" s="56">
        <v>10</v>
      </c>
      <c r="J12" s="56"/>
      <c r="K12" s="56"/>
      <c r="L12" s="56"/>
      <c r="M12" s="56"/>
      <c r="N12" s="56" t="str">
        <f>SUM(I12:M12)</f>
        <v>0</v>
      </c>
      <c r="O12" s="57"/>
      <c r="P12" s="56">
        <v>1040</v>
      </c>
      <c r="Q12" s="56"/>
      <c r="R12" s="56"/>
      <c r="S12" s="54" t="s">
        <v>63</v>
      </c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900</v>
      </c>
      <c r="D13" s="52" t="s">
        <v>66</v>
      </c>
      <c r="E13" s="52" t="s">
        <v>67</v>
      </c>
      <c r="F13" s="54" t="s">
        <v>68</v>
      </c>
      <c r="G13" s="52" t="s">
        <v>69</v>
      </c>
      <c r="H13" s="55"/>
      <c r="I13" s="56"/>
      <c r="J13" s="56">
        <v>40</v>
      </c>
      <c r="K13" s="56"/>
      <c r="L13" s="56"/>
      <c r="M13" s="56"/>
      <c r="N13" s="56" t="str">
        <f>SUM(I13:M13)</f>
        <v>0</v>
      </c>
      <c r="O13" s="57"/>
      <c r="P13" s="56"/>
      <c r="Q13" s="56">
        <v>4600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9">
        <v>60092</v>
      </c>
      <c r="D14" s="52" t="s">
        <v>72</v>
      </c>
      <c r="E14" s="52" t="s">
        <v>73</v>
      </c>
      <c r="F14" s="54" t="s">
        <v>57</v>
      </c>
      <c r="G14" s="52" t="s">
        <v>52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2200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9">
        <v>6220</v>
      </c>
      <c r="D15" s="52" t="s">
        <v>76</v>
      </c>
      <c r="E15" s="52" t="s">
        <v>77</v>
      </c>
      <c r="F15" s="54" t="s">
        <v>78</v>
      </c>
      <c r="G15" s="52" t="s">
        <v>69</v>
      </c>
      <c r="H15" s="55"/>
      <c r="I15" s="56"/>
      <c r="J15" s="56"/>
      <c r="K15" s="56">
        <v>6</v>
      </c>
      <c r="L15" s="56"/>
      <c r="M15" s="56"/>
      <c r="N15" s="56" t="str">
        <f>SUM(I15:M15)</f>
        <v>0</v>
      </c>
      <c r="O15" s="57"/>
      <c r="P15" s="56"/>
      <c r="Q15" s="56">
        <v>1110</v>
      </c>
      <c r="R15" s="56">
        <v>30</v>
      </c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2975</v>
      </c>
      <c r="D16" s="52" t="s">
        <v>81</v>
      </c>
      <c r="E16" s="52" t="s">
        <v>82</v>
      </c>
      <c r="F16" s="54" t="s">
        <v>83</v>
      </c>
      <c r="G16" s="52" t="s">
        <v>47</v>
      </c>
      <c r="H16" s="55"/>
      <c r="I16" s="56"/>
      <c r="J16" s="56"/>
      <c r="K16" s="56"/>
      <c r="L16" s="56">
        <v>27</v>
      </c>
      <c r="M16" s="56"/>
      <c r="N16" s="56" t="str">
        <f>SUM(I16:M16)</f>
        <v>0</v>
      </c>
      <c r="O16" s="57"/>
      <c r="P16" s="56"/>
      <c r="Q16" s="56">
        <v>3375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60026</v>
      </c>
      <c r="D17" s="46" t="s">
        <v>86</v>
      </c>
      <c r="E17" s="46" t="s">
        <v>87</v>
      </c>
      <c r="F17" s="38" t="s">
        <v>57</v>
      </c>
      <c r="G17" s="46" t="s">
        <v>47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92675</v>
      </c>
      <c r="D18" s="52" t="s">
        <v>90</v>
      </c>
      <c r="E18" s="52" t="s">
        <v>91</v>
      </c>
      <c r="F18" s="54" t="s">
        <v>92</v>
      </c>
      <c r="G18" s="52" t="s">
        <v>69</v>
      </c>
      <c r="H18" s="55"/>
      <c r="I18" s="56"/>
      <c r="J18" s="56"/>
      <c r="K18" s="56"/>
      <c r="L18" s="56">
        <v>4</v>
      </c>
      <c r="M18" s="56"/>
      <c r="N18" s="56" t="str">
        <f>SUM(I18:M18)</f>
        <v>0</v>
      </c>
      <c r="O18" s="57"/>
      <c r="P18" s="56"/>
      <c r="Q18" s="56">
        <v>680</v>
      </c>
      <c r="R18" s="56"/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2891</v>
      </c>
      <c r="D19" s="52" t="s">
        <v>95</v>
      </c>
      <c r="E19" s="52" t="s">
        <v>96</v>
      </c>
      <c r="F19" s="54" t="s">
        <v>32</v>
      </c>
      <c r="G19" s="52" t="s">
        <v>52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1400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5714</v>
      </c>
      <c r="D20" s="52" t="s">
        <v>99</v>
      </c>
      <c r="E20" s="52" t="s">
        <v>100</v>
      </c>
      <c r="F20" s="54" t="s">
        <v>83</v>
      </c>
      <c r="G20" s="52" t="s">
        <v>33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2100</v>
      </c>
      <c r="R20" s="56"/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4311</v>
      </c>
      <c r="D21" s="46" t="s">
        <v>103</v>
      </c>
      <c r="E21" s="46" t="s">
        <v>104</v>
      </c>
      <c r="F21" s="38" t="s">
        <v>32</v>
      </c>
      <c r="G21" s="46" t="s">
        <v>33</v>
      </c>
      <c r="H21" s="48"/>
      <c r="I21" s="49"/>
      <c r="J21" s="49"/>
      <c r="K21" s="49">
        <v>5</v>
      </c>
      <c r="L21" s="49"/>
      <c r="M21" s="49"/>
      <c r="N21" s="49" t="str">
        <f>SUM(I21:M21)</f>
        <v>0</v>
      </c>
      <c r="O21" s="50"/>
      <c r="P21" s="49">
        <v>900</v>
      </c>
      <c r="Q21" s="49"/>
      <c r="R21" s="49"/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34</v>
      </c>
      <c r="C22" s="47">
        <v>92592</v>
      </c>
      <c r="D22" s="46" t="s">
        <v>106</v>
      </c>
      <c r="E22" s="46" t="s">
        <v>107</v>
      </c>
      <c r="F22" s="38" t="s">
        <v>57</v>
      </c>
      <c r="G22" s="46" t="s">
        <v>69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109</v>
      </c>
      <c r="C23" s="59">
        <v>6559</v>
      </c>
      <c r="D23" s="52" t="s">
        <v>110</v>
      </c>
      <c r="E23" s="52" t="s">
        <v>111</v>
      </c>
      <c r="F23" s="54" t="s">
        <v>112</v>
      </c>
      <c r="G23" s="52" t="s">
        <v>47</v>
      </c>
      <c r="H23" s="55"/>
      <c r="I23" s="56"/>
      <c r="J23" s="56"/>
      <c r="K23" s="56">
        <v>4</v>
      </c>
      <c r="L23" s="56"/>
      <c r="M23" s="56"/>
      <c r="N23" s="56" t="str">
        <f>SUM(I23:M23)</f>
        <v>0</v>
      </c>
      <c r="O23" s="57"/>
      <c r="P23" s="56"/>
      <c r="Q23" s="56">
        <v>720</v>
      </c>
      <c r="R23" s="56"/>
      <c r="S23" s="54"/>
      <c r="T23" s="54" t="s">
        <v>113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1191</v>
      </c>
      <c r="D24" s="46" t="s">
        <v>115</v>
      </c>
      <c r="E24" s="46" t="s">
        <v>116</v>
      </c>
      <c r="F24" s="38" t="s">
        <v>42</v>
      </c>
      <c r="G24" s="46" t="s">
        <v>62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330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34</v>
      </c>
      <c r="C25" s="47">
        <v>93741</v>
      </c>
      <c r="D25" s="46" t="s">
        <v>118</v>
      </c>
      <c r="E25" s="46" t="s">
        <v>119</v>
      </c>
      <c r="F25" s="38" t="s">
        <v>120</v>
      </c>
      <c r="G25" s="46" t="s">
        <v>69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121</v>
      </c>
      <c r="C26" s="59">
        <v>6700</v>
      </c>
      <c r="D26" s="52" t="s">
        <v>122</v>
      </c>
      <c r="E26" s="52" t="s">
        <v>123</v>
      </c>
      <c r="F26" s="54" t="s">
        <v>37</v>
      </c>
      <c r="G26" s="52" t="s">
        <v>47</v>
      </c>
      <c r="H26" s="55"/>
      <c r="I26" s="56"/>
      <c r="J26" s="56"/>
      <c r="K26" s="56">
        <v>5</v>
      </c>
      <c r="L26" s="56"/>
      <c r="M26" s="56"/>
      <c r="N26" s="56" t="str">
        <f>SUM(I26:M26)</f>
        <v>0</v>
      </c>
      <c r="O26" s="57"/>
      <c r="P26" s="56"/>
      <c r="Q26" s="56">
        <v>850</v>
      </c>
      <c r="R26" s="56"/>
      <c r="S26" s="54"/>
      <c r="T26" s="54" t="s">
        <v>124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47"/>
      <c r="D27" s="46" t="s">
        <v>126</v>
      </c>
      <c r="E27" s="46" t="s">
        <v>127</v>
      </c>
      <c r="F27" s="38" t="s">
        <v>42</v>
      </c>
      <c r="G27" s="46" t="s">
        <v>62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/>
      <c r="Q27" s="49">
        <v>0</v>
      </c>
      <c r="R27" s="49"/>
      <c r="S27" s="38" t="s">
        <v>128</v>
      </c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0">
        <v>23</v>
      </c>
      <c r="B28" s="61" t="s">
        <v>130</v>
      </c>
      <c r="C28" s="58">
        <v>94306</v>
      </c>
      <c r="D28" s="61" t="s">
        <v>131</v>
      </c>
      <c r="E28" s="61" t="s">
        <v>132</v>
      </c>
      <c r="F28" s="62" t="s">
        <v>133</v>
      </c>
      <c r="G28" s="61" t="s">
        <v>33</v>
      </c>
      <c r="H28" s="63"/>
      <c r="I28" s="64"/>
      <c r="J28" s="64"/>
      <c r="K28" s="64"/>
      <c r="L28" s="64">
        <v>1</v>
      </c>
      <c r="M28" s="64"/>
      <c r="N28" s="64" t="str">
        <f>SUM(I28:M28)</f>
        <v>0</v>
      </c>
      <c r="O28" s="65"/>
      <c r="P28" s="64">
        <v>300</v>
      </c>
      <c r="Q28" s="64"/>
      <c r="R28" s="64"/>
      <c r="S28" s="62" t="s">
        <v>63</v>
      </c>
      <c r="T28" s="62" t="s">
        <v>134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58">
        <v>6789</v>
      </c>
      <c r="D29" s="46" t="s">
        <v>136</v>
      </c>
      <c r="E29" s="46" t="s">
        <v>137</v>
      </c>
      <c r="F29" s="38" t="s">
        <v>37</v>
      </c>
      <c r="G29" s="46" t="s">
        <v>52</v>
      </c>
      <c r="H29" s="48"/>
      <c r="I29" s="49"/>
      <c r="J29" s="49"/>
      <c r="K29" s="49">
        <v>8</v>
      </c>
      <c r="L29" s="49"/>
      <c r="M29" s="49"/>
      <c r="N29" s="49" t="str">
        <f>SUM(I29:M29)</f>
        <v>0</v>
      </c>
      <c r="O29" s="50"/>
      <c r="P29" s="49">
        <v>1240</v>
      </c>
      <c r="Q29" s="49"/>
      <c r="R29" s="49"/>
      <c r="S29" s="38" t="s">
        <v>138</v>
      </c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58</v>
      </c>
      <c r="C30" s="53">
        <v>500051</v>
      </c>
      <c r="D30" s="52" t="s">
        <v>140</v>
      </c>
      <c r="E30" s="52" t="s">
        <v>141</v>
      </c>
      <c r="F30" s="54" t="s">
        <v>37</v>
      </c>
      <c r="G30" s="52" t="s">
        <v>62</v>
      </c>
      <c r="H30" s="55"/>
      <c r="I30" s="56">
        <v>2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208</v>
      </c>
      <c r="R30" s="56"/>
      <c r="S30" s="54"/>
      <c r="T30" s="54" t="s">
        <v>142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>
        <v>3952</v>
      </c>
      <c r="D31" s="46" t="s">
        <v>144</v>
      </c>
      <c r="E31" s="46" t="s">
        <v>145</v>
      </c>
      <c r="F31" s="38" t="s">
        <v>37</v>
      </c>
      <c r="G31" s="46" t="s">
        <v>47</v>
      </c>
      <c r="H31" s="48"/>
      <c r="I31" s="49"/>
      <c r="J31" s="49"/>
      <c r="K31" s="49">
        <v>5</v>
      </c>
      <c r="L31" s="49"/>
      <c r="M31" s="49"/>
      <c r="N31" s="49" t="str">
        <f>SUM(I31:M31)</f>
        <v>0</v>
      </c>
      <c r="O31" s="50"/>
      <c r="P31" s="49">
        <v>1800</v>
      </c>
      <c r="Q31" s="49"/>
      <c r="R31" s="49"/>
      <c r="S31" s="38" t="s">
        <v>146</v>
      </c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34</v>
      </c>
      <c r="C32" s="47">
        <v>3673</v>
      </c>
      <c r="D32" s="46" t="s">
        <v>148</v>
      </c>
      <c r="E32" s="46" t="s">
        <v>149</v>
      </c>
      <c r="F32" s="38" t="s">
        <v>42</v>
      </c>
      <c r="G32" s="46" t="s">
        <v>33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47">
        <v>1427</v>
      </c>
      <c r="D33" s="46" t="s">
        <v>151</v>
      </c>
      <c r="E33" s="46" t="s">
        <v>152</v>
      </c>
      <c r="F33" s="38" t="s">
        <v>51</v>
      </c>
      <c r="G33" s="46" t="s">
        <v>62</v>
      </c>
      <c r="H33" s="48"/>
      <c r="I33" s="49"/>
      <c r="J33" s="49">
        <v>5</v>
      </c>
      <c r="K33" s="49"/>
      <c r="L33" s="49"/>
      <c r="M33" s="49"/>
      <c r="N33" s="49" t="str">
        <f>SUM(I33:M33)</f>
        <v>0</v>
      </c>
      <c r="O33" s="50"/>
      <c r="P33" s="49">
        <v>900</v>
      </c>
      <c r="Q33" s="49"/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34</v>
      </c>
      <c r="C34" s="58">
        <v>94648</v>
      </c>
      <c r="D34" s="46" t="s">
        <v>154</v>
      </c>
      <c r="E34" s="46" t="s">
        <v>155</v>
      </c>
      <c r="F34" s="38" t="s">
        <v>57</v>
      </c>
      <c r="G34" s="46" t="s">
        <v>47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 t="s">
        <v>138</v>
      </c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34</v>
      </c>
      <c r="C35" s="47">
        <v>2554</v>
      </c>
      <c r="D35" s="46" t="s">
        <v>157</v>
      </c>
      <c r="E35" s="46" t="s">
        <v>158</v>
      </c>
      <c r="F35" s="38" t="s">
        <v>57</v>
      </c>
      <c r="G35" s="46" t="s">
        <v>52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540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160</v>
      </c>
      <c r="C36" s="47"/>
      <c r="D36" s="46" t="s">
        <v>161</v>
      </c>
      <c r="E36" s="46" t="s">
        <v>162</v>
      </c>
      <c r="F36" s="38" t="s">
        <v>37</v>
      </c>
      <c r="G36" s="46" t="s">
        <v>69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>
        <v>350</v>
      </c>
      <c r="R36" s="49"/>
      <c r="S36" s="38" t="s">
        <v>163</v>
      </c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165</v>
      </c>
      <c r="C37" s="53">
        <v>5459</v>
      </c>
      <c r="D37" s="52" t="s">
        <v>166</v>
      </c>
      <c r="E37" s="52" t="s">
        <v>167</v>
      </c>
      <c r="F37" s="54" t="s">
        <v>37</v>
      </c>
      <c r="G37" s="52" t="s">
        <v>52</v>
      </c>
      <c r="H37" s="55"/>
      <c r="I37" s="56"/>
      <c r="J37" s="56"/>
      <c r="K37" s="56">
        <v>15</v>
      </c>
      <c r="L37" s="56"/>
      <c r="M37" s="56"/>
      <c r="N37" s="56" t="str">
        <f>SUM(I37:M37)</f>
        <v>0</v>
      </c>
      <c r="O37" s="57"/>
      <c r="P37" s="56"/>
      <c r="Q37" s="56">
        <v>1950</v>
      </c>
      <c r="R37" s="56"/>
      <c r="S37" s="54"/>
      <c r="T37" s="54" t="s">
        <v>168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169</v>
      </c>
      <c r="C38" s="53">
        <v>1963</v>
      </c>
      <c r="D38" s="52" t="s">
        <v>170</v>
      </c>
      <c r="E38" s="52" t="s">
        <v>171</v>
      </c>
      <c r="F38" s="54" t="s">
        <v>172</v>
      </c>
      <c r="G38" s="52" t="s">
        <v>33</v>
      </c>
      <c r="H38" s="55"/>
      <c r="I38" s="56"/>
      <c r="J38" s="56"/>
      <c r="K38" s="56"/>
      <c r="L38" s="56">
        <v>12</v>
      </c>
      <c r="M38" s="56"/>
      <c r="N38" s="56" t="str">
        <f>SUM(I38:M38)</f>
        <v>0</v>
      </c>
      <c r="O38" s="57"/>
      <c r="P38" s="56"/>
      <c r="Q38" s="56">
        <v>1680</v>
      </c>
      <c r="R38" s="56"/>
      <c r="S38" s="54"/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169</v>
      </c>
      <c r="C39" s="53">
        <v>1963</v>
      </c>
      <c r="D39" s="52" t="s">
        <v>174</v>
      </c>
      <c r="E39" s="52" t="s">
        <v>175</v>
      </c>
      <c r="F39" s="54" t="s">
        <v>57</v>
      </c>
      <c r="G39" s="52" t="s">
        <v>33</v>
      </c>
      <c r="H39" s="55"/>
      <c r="I39" s="56"/>
      <c r="J39" s="56"/>
      <c r="K39" s="56"/>
      <c r="L39" s="56">
        <v>8</v>
      </c>
      <c r="M39" s="56"/>
      <c r="N39" s="56" t="str">
        <f>SUM(I39:M39)</f>
        <v>0</v>
      </c>
      <c r="O39" s="57"/>
      <c r="P39" s="56"/>
      <c r="Q39" s="56">
        <v>1240</v>
      </c>
      <c r="R39" s="56"/>
      <c r="S39" s="54"/>
      <c r="T39" s="54" t="s">
        <v>176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177</v>
      </c>
      <c r="C40" s="53">
        <v>3633</v>
      </c>
      <c r="D40" s="52" t="s">
        <v>178</v>
      </c>
      <c r="E40" s="52" t="s">
        <v>179</v>
      </c>
      <c r="F40" s="54" t="s">
        <v>180</v>
      </c>
      <c r="G40" s="52" t="s">
        <v>62</v>
      </c>
      <c r="H40" s="55"/>
      <c r="I40" s="56"/>
      <c r="J40" s="56"/>
      <c r="K40" s="56"/>
      <c r="L40" s="56">
        <v>6</v>
      </c>
      <c r="M40" s="56"/>
      <c r="N40" s="56" t="str">
        <f>SUM(I40:M40)</f>
        <v>0</v>
      </c>
      <c r="O40" s="57"/>
      <c r="P40" s="56"/>
      <c r="Q40" s="56">
        <v>1020</v>
      </c>
      <c r="R40" s="56"/>
      <c r="S40" s="54"/>
      <c r="T40" s="54" t="s">
        <v>181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177</v>
      </c>
      <c r="C41" s="53">
        <v>3633</v>
      </c>
      <c r="D41" s="52" t="s">
        <v>182</v>
      </c>
      <c r="E41" s="52" t="s">
        <v>183</v>
      </c>
      <c r="F41" s="54" t="s">
        <v>180</v>
      </c>
      <c r="G41" s="52" t="s">
        <v>62</v>
      </c>
      <c r="H41" s="55"/>
      <c r="I41" s="56"/>
      <c r="J41" s="56"/>
      <c r="K41" s="56"/>
      <c r="L41" s="56">
        <v>4</v>
      </c>
      <c r="M41" s="56"/>
      <c r="N41" s="56" t="str">
        <f>SUM(I41:M41)</f>
        <v>0</v>
      </c>
      <c r="O41" s="57"/>
      <c r="P41" s="56"/>
      <c r="Q41" s="56">
        <v>680</v>
      </c>
      <c r="R41" s="56"/>
      <c r="S41" s="54"/>
      <c r="T41" s="54" t="s">
        <v>184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185</v>
      </c>
      <c r="C42" s="53">
        <v>2517</v>
      </c>
      <c r="D42" s="52" t="s">
        <v>186</v>
      </c>
      <c r="E42" s="52" t="s">
        <v>187</v>
      </c>
      <c r="F42" s="54" t="s">
        <v>42</v>
      </c>
      <c r="G42" s="52" t="s">
        <v>62</v>
      </c>
      <c r="H42" s="55"/>
      <c r="I42" s="56"/>
      <c r="J42" s="56"/>
      <c r="K42" s="56"/>
      <c r="L42" s="56">
        <v>13</v>
      </c>
      <c r="M42" s="56"/>
      <c r="N42" s="56" t="str">
        <f>SUM(I42:M42)</f>
        <v>0</v>
      </c>
      <c r="O42" s="57"/>
      <c r="P42" s="56"/>
      <c r="Q42" s="56">
        <v>1755</v>
      </c>
      <c r="R42" s="56">
        <v>65</v>
      </c>
      <c r="S42" s="54"/>
      <c r="T42" s="54" t="s">
        <v>188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189</v>
      </c>
      <c r="C43" s="47">
        <v>5947</v>
      </c>
      <c r="D43" s="46" t="s">
        <v>190</v>
      </c>
      <c r="E43" s="46" t="s">
        <v>191</v>
      </c>
      <c r="F43" s="38" t="s">
        <v>120</v>
      </c>
      <c r="G43" s="46" t="s">
        <v>62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440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58">
        <v>6214</v>
      </c>
      <c r="D44" s="46" t="s">
        <v>194</v>
      </c>
      <c r="E44" s="46" t="s">
        <v>195</v>
      </c>
      <c r="F44" s="38" t="s">
        <v>196</v>
      </c>
      <c r="G44" s="46" t="s">
        <v>69</v>
      </c>
      <c r="H44" s="48"/>
      <c r="I44" s="49"/>
      <c r="J44" s="49"/>
      <c r="K44" s="49">
        <v>3</v>
      </c>
      <c r="L44" s="49"/>
      <c r="M44" s="49"/>
      <c r="N44" s="49" t="str">
        <f>SUM(I44:M44)</f>
        <v>0</v>
      </c>
      <c r="O44" s="50" t="s">
        <v>197</v>
      </c>
      <c r="P44" s="49">
        <v>720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85</v>
      </c>
      <c r="C45" s="47">
        <v>60017</v>
      </c>
      <c r="D45" s="46" t="s">
        <v>199</v>
      </c>
      <c r="E45" s="46" t="s">
        <v>200</v>
      </c>
      <c r="F45" s="38" t="s">
        <v>57</v>
      </c>
      <c r="G45" s="46" t="s">
        <v>47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440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202</v>
      </c>
      <c r="C46" s="53">
        <v>500029</v>
      </c>
      <c r="D46" s="52" t="s">
        <v>203</v>
      </c>
      <c r="E46" s="52" t="s">
        <v>204</v>
      </c>
      <c r="F46" s="54" t="s">
        <v>32</v>
      </c>
      <c r="G46" s="52" t="s">
        <v>69</v>
      </c>
      <c r="H46" s="55"/>
      <c r="I46" s="56"/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0</v>
      </c>
      <c r="R46" s="56"/>
      <c r="S46" s="54"/>
      <c r="T46" s="54" t="s">
        <v>205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206</v>
      </c>
      <c r="C47" s="53">
        <v>4717</v>
      </c>
      <c r="D47" s="52" t="s">
        <v>207</v>
      </c>
      <c r="E47" s="52" t="s">
        <v>208</v>
      </c>
      <c r="F47" s="54" t="s">
        <v>37</v>
      </c>
      <c r="G47" s="52" t="s">
        <v>33</v>
      </c>
      <c r="H47" s="55"/>
      <c r="I47" s="56"/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0</v>
      </c>
      <c r="R47" s="56"/>
      <c r="S47" s="54"/>
      <c r="T47" s="54" t="s">
        <v>209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210</v>
      </c>
      <c r="C48" s="47">
        <v>4666</v>
      </c>
      <c r="D48" s="46" t="s">
        <v>211</v>
      </c>
      <c r="E48" s="46" t="s">
        <v>212</v>
      </c>
      <c r="F48" s="38" t="s">
        <v>112</v>
      </c>
      <c r="G48" s="46" t="s">
        <v>52</v>
      </c>
      <c r="H48" s="48"/>
      <c r="I48" s="49"/>
      <c r="J48" s="49"/>
      <c r="K48" s="49">
        <v>20</v>
      </c>
      <c r="L48" s="49"/>
      <c r="M48" s="49"/>
      <c r="N48" s="49" t="str">
        <f>SUM(I48:M48)</f>
        <v>0</v>
      </c>
      <c r="O48" s="50"/>
      <c r="P48" s="49">
        <v>2200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214</v>
      </c>
      <c r="C49" s="59">
        <v>60100</v>
      </c>
      <c r="D49" s="52" t="s">
        <v>215</v>
      </c>
      <c r="E49" s="52" t="s">
        <v>216</v>
      </c>
      <c r="F49" s="54" t="s">
        <v>57</v>
      </c>
      <c r="G49" s="52" t="s">
        <v>33</v>
      </c>
      <c r="H49" s="55"/>
      <c r="I49" s="56"/>
      <c r="J49" s="56"/>
      <c r="K49" s="56"/>
      <c r="L49" s="56">
        <v>10</v>
      </c>
      <c r="M49" s="56"/>
      <c r="N49" s="56" t="str">
        <f>SUM(I49:M49)</f>
        <v>0</v>
      </c>
      <c r="O49" s="57"/>
      <c r="P49" s="56"/>
      <c r="Q49" s="56">
        <v>1100</v>
      </c>
      <c r="R49" s="56"/>
      <c r="S49" s="54"/>
      <c r="T49" s="54" t="s">
        <v>217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47">
        <v>2592</v>
      </c>
      <c r="D50" s="46" t="s">
        <v>219</v>
      </c>
      <c r="E50" s="46" t="s">
        <v>220</v>
      </c>
      <c r="F50" s="38" t="s">
        <v>221</v>
      </c>
      <c r="G50" s="46" t="s">
        <v>62</v>
      </c>
      <c r="H50" s="48"/>
      <c r="I50" s="49"/>
      <c r="J50" s="49">
        <v>4</v>
      </c>
      <c r="K50" s="49"/>
      <c r="L50" s="49"/>
      <c r="M50" s="49"/>
      <c r="N50" s="49" t="str">
        <f>SUM(I50:M50)</f>
        <v>0</v>
      </c>
      <c r="O50" s="50"/>
      <c r="P50" s="49">
        <v>1000</v>
      </c>
      <c r="Q50" s="49"/>
      <c r="R50" s="49"/>
      <c r="S50" s="38" t="s">
        <v>222</v>
      </c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34</v>
      </c>
      <c r="C51" s="47">
        <v>4804</v>
      </c>
      <c r="D51" s="46" t="s">
        <v>224</v>
      </c>
      <c r="E51" s="46" t="s">
        <v>225</v>
      </c>
      <c r="F51" s="38" t="s">
        <v>226</v>
      </c>
      <c r="G51" s="46" t="s">
        <v>33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720</v>
      </c>
      <c r="Q51" s="49"/>
      <c r="R51" s="49">
        <v>40</v>
      </c>
      <c r="S51" s="38"/>
      <c r="T51" s="38" t="s">
        <v>153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34</v>
      </c>
      <c r="C52" s="47">
        <v>4643</v>
      </c>
      <c r="D52" s="46" t="s">
        <v>227</v>
      </c>
      <c r="E52" s="46" t="s">
        <v>228</v>
      </c>
      <c r="F52" s="38" t="s">
        <v>37</v>
      </c>
      <c r="G52" s="46" t="s">
        <v>33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229</v>
      </c>
      <c r="C53" s="59">
        <v>500063</v>
      </c>
      <c r="D53" s="52" t="s">
        <v>230</v>
      </c>
      <c r="E53" s="52"/>
      <c r="F53" s="54" t="s">
        <v>57</v>
      </c>
      <c r="G53" s="52" t="s">
        <v>52</v>
      </c>
      <c r="H53" s="55"/>
      <c r="I53" s="56"/>
      <c r="J53" s="56"/>
      <c r="K53" s="56"/>
      <c r="L53" s="56"/>
      <c r="M53" s="56">
        <v>1</v>
      </c>
      <c r="N53" s="56" t="str">
        <f>SUM(I53:M53)</f>
        <v>0</v>
      </c>
      <c r="O53" s="57"/>
      <c r="P53" s="56"/>
      <c r="Q53" s="56">
        <v>0</v>
      </c>
      <c r="R53" s="56"/>
      <c r="S53" s="54" t="s">
        <v>231</v>
      </c>
      <c r="T53" s="54" t="s">
        <v>232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233</v>
      </c>
      <c r="C54" s="53">
        <v>1130</v>
      </c>
      <c r="D54" s="52" t="s">
        <v>234</v>
      </c>
      <c r="E54" s="52" t="s">
        <v>235</v>
      </c>
      <c r="F54" s="54" t="s">
        <v>236</v>
      </c>
      <c r="G54" s="52" t="s">
        <v>47</v>
      </c>
      <c r="H54" s="55"/>
      <c r="I54" s="56"/>
      <c r="J54" s="56">
        <v>40</v>
      </c>
      <c r="K54" s="56"/>
      <c r="L54" s="56"/>
      <c r="M54" s="56"/>
      <c r="N54" s="56" t="str">
        <f>SUM(I54:M54)</f>
        <v>0</v>
      </c>
      <c r="O54" s="57"/>
      <c r="P54" s="56"/>
      <c r="Q54" s="56">
        <v>5000</v>
      </c>
      <c r="R54" s="56"/>
      <c r="S54" s="54"/>
      <c r="T54" s="54" t="s">
        <v>237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34</v>
      </c>
      <c r="C55" s="47">
        <v>2600</v>
      </c>
      <c r="D55" s="46" t="s">
        <v>238</v>
      </c>
      <c r="E55" s="46" t="s">
        <v>239</v>
      </c>
      <c r="F55" s="38" t="s">
        <v>42</v>
      </c>
      <c r="G55" s="46" t="s">
        <v>47</v>
      </c>
      <c r="H55" s="48"/>
      <c r="I55" s="49"/>
      <c r="J55" s="49"/>
      <c r="K55" s="49"/>
      <c r="L55" s="49">
        <v>11</v>
      </c>
      <c r="M55" s="49"/>
      <c r="N55" s="49" t="str">
        <f>SUM(I55:M55)</f>
        <v>0</v>
      </c>
      <c r="O55" s="50"/>
      <c r="P55" s="49">
        <v>1540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34</v>
      </c>
      <c r="C56" s="47">
        <v>92506</v>
      </c>
      <c r="D56" s="46" t="s">
        <v>241</v>
      </c>
      <c r="E56" s="46" t="s">
        <v>242</v>
      </c>
      <c r="F56" s="38" t="s">
        <v>32</v>
      </c>
      <c r="G56" s="46" t="s">
        <v>52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34</v>
      </c>
      <c r="C57" s="47">
        <v>1072</v>
      </c>
      <c r="D57" s="46" t="s">
        <v>244</v>
      </c>
      <c r="E57" s="46" t="s">
        <v>245</v>
      </c>
      <c r="F57" s="38" t="s">
        <v>37</v>
      </c>
      <c r="G57" s="46" t="s">
        <v>47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600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4389</v>
      </c>
      <c r="D58" s="46" t="s">
        <v>247</v>
      </c>
      <c r="E58" s="46" t="s">
        <v>248</v>
      </c>
      <c r="F58" s="38" t="s">
        <v>196</v>
      </c>
      <c r="G58" s="46" t="s">
        <v>52</v>
      </c>
      <c r="H58" s="48"/>
      <c r="I58" s="49"/>
      <c r="J58" s="49">
        <v>1</v>
      </c>
      <c r="K58" s="49"/>
      <c r="L58" s="49"/>
      <c r="M58" s="49"/>
      <c r="N58" s="49" t="str">
        <f>SUM(I58:M58)</f>
        <v>0</v>
      </c>
      <c r="O58" s="50"/>
      <c r="P58" s="49">
        <v>480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34</v>
      </c>
      <c r="C59" s="47">
        <v>92642</v>
      </c>
      <c r="D59" s="46" t="s">
        <v>250</v>
      </c>
      <c r="E59" s="46" t="s">
        <v>251</v>
      </c>
      <c r="F59" s="38" t="s">
        <v>252</v>
      </c>
      <c r="G59" s="46" t="s">
        <v>62</v>
      </c>
      <c r="H59" s="48"/>
      <c r="I59" s="49"/>
      <c r="J59" s="49"/>
      <c r="K59" s="49"/>
      <c r="L59" s="49">
        <v>6</v>
      </c>
      <c r="M59" s="49"/>
      <c r="N59" s="49" t="str">
        <f>SUM(I59:M59)</f>
        <v>0</v>
      </c>
      <c r="O59" s="50"/>
      <c r="P59" s="49">
        <v>1110</v>
      </c>
      <c r="Q59" s="49"/>
      <c r="R59" s="49">
        <v>90</v>
      </c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254</v>
      </c>
      <c r="C60" s="53">
        <v>5178</v>
      </c>
      <c r="D60" s="52" t="s">
        <v>207</v>
      </c>
      <c r="E60" s="52" t="s">
        <v>255</v>
      </c>
      <c r="F60" s="54" t="s">
        <v>78</v>
      </c>
      <c r="G60" s="52" t="s">
        <v>256</v>
      </c>
      <c r="H60" s="55"/>
      <c r="I60" s="56"/>
      <c r="J60" s="56"/>
      <c r="K60" s="56">
        <v>28</v>
      </c>
      <c r="L60" s="56"/>
      <c r="M60" s="56"/>
      <c r="N60" s="56" t="str">
        <f>SUM(I60:M60)</f>
        <v>0</v>
      </c>
      <c r="O60" s="57">
        <v>36</v>
      </c>
      <c r="P60" s="56"/>
      <c r="Q60" s="56">
        <v>1400</v>
      </c>
      <c r="R60" s="56"/>
      <c r="S60" s="54"/>
      <c r="T60" s="54" t="s">
        <v>257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58">
        <v>6633</v>
      </c>
      <c r="D61" s="46" t="s">
        <v>259</v>
      </c>
      <c r="E61" s="46" t="s">
        <v>260</v>
      </c>
      <c r="F61" s="38" t="s">
        <v>57</v>
      </c>
      <c r="G61" s="46" t="s">
        <v>256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>
        <v>3</v>
      </c>
      <c r="P61" s="49">
        <v>300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