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<sst xmlns="http://schemas.openxmlformats.org/spreadsheetml/2006/main" uniqueCount="207">
  <si>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</si>
  <si>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</si>
  <si>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</si>
  <si>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</si>
  <si>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</si>
  <si>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7.03.2020(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</si>
  <si>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</si>
  <si>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</si>
  <si>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</si>
  <si>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</si>
  <si>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</si>
  <si>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</si>
  <si>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</si>
  <si>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</si>
  <si>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</si>
  <si>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</si>
  <si>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</si>
  <si>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</si>
  <si>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</si>
  <si>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</si>
  <si>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</si>
  <si>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</si>
  <si>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</si>
  <si>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</si>
  <si>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</si>
  <si>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</si>
  <si>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</si>
  <si>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</si>
  <si>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</si>
  <si>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</si>
  <si>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Будапештская д. 42</t>
  </si>
  <si>
    <t>к4, кв.43, 8-911-781-17-65</t>
  </si>
  <si>
    <t>10:00-15:00</t>
  </si>
  <si>
    <t>Георгий</t>
  </si>
  <si>
    <t>созвон заранее!  бутыли с плотными пробками!</t>
  </si>
  <si>
    <t>г. Павловск, СПб, ул. Садовая, д. 20</t>
  </si>
  <si>
    <t>Павловский Дворец, Экскурсионный отдел, 452-15-36</t>
  </si>
  <si>
    <t>10:00-16:00</t>
  </si>
  <si>
    <t>Тимур</t>
  </si>
  <si>
    <t>пораньше,созвон с утра для пропуска !!!! Экск. отдел -правая каб 105 галерея.</t>
  </si>
  <si>
    <t>СПб, ул. Маршала Говорова д. 10</t>
  </si>
  <si>
    <t>вход в Фитнес Клуб 8-969-795-86-96</t>
  </si>
  <si>
    <t>10:00-12:00</t>
  </si>
  <si>
    <t>Владимир</t>
  </si>
  <si>
    <t>ЗАБРАТЬ ПУСТУЮ ТАРУ Нужно разносить воду, не оставлять на ресепшене (лучше заранее набрать их, а то очень ругаются)</t>
  </si>
  <si>
    <t>г. Пушкин, СПб,Октябрьский бульвар д. 35</t>
  </si>
  <si>
    <t>кв.22, 8-911-917-82-10</t>
  </si>
  <si>
    <t>10:00-14:00</t>
  </si>
  <si>
    <t xml:space="preserve">1 - ЧЕК (всегда)
 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</si>
  <si>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</si>
  <si>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</si>
  <si>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</si>
  <si>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8-952-247-32-77,  созвон - 8-905-277-66-01  - говорят к ним можно подъехать (без проноса)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</si>
  <si>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</si>
  <si>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</si>
  <si>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</si>
  <si>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</si>
  <si>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</si>
  <si>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СПб, ул.Мичманская д.2</t>
  </si>
  <si>
    <t>кв.227, домофон 8-965-765-33-44, 8-981-190-73-39</t>
  </si>
  <si>
    <t>СОЗВОН заранее минут за 15</t>
  </si>
  <si>
    <t>СПб, Кондратьевский пр. д. 3</t>
  </si>
  <si>
    <t>8-921-957-14-03</t>
  </si>
  <si>
    <t>Федор</t>
  </si>
  <si>
    <t>мед.центр, созвон  8-921-957-14-01, включать за подъём 5р/бут.</t>
  </si>
  <si>
    <t>СПб, ул. Туристская д. 23/4</t>
  </si>
  <si>
    <t>2ая парадная, кв. 73, 8-918-410-73-53</t>
  </si>
  <si>
    <t>с 18!! не раньше!</t>
  </si>
  <si>
    <t>Водономика</t>
  </si>
  <si>
    <t>г. Колпино, СПб, ул. Ижорского Батальона д. 8</t>
  </si>
  <si>
    <t>КВ.182, 8-911-091-29-22</t>
  </si>
  <si>
    <t>созвон если не успеваете до 12 (еренесут на четверг до 17)</t>
  </si>
  <si>
    <t>клиент №5331</t>
  </si>
  <si>
    <t>СПб, ул. Бассейная д.73 к1</t>
  </si>
  <si>
    <t>кв. 187,8-й этаж, 8-967-347-74-73</t>
  </si>
  <si>
    <t>созвон за час!!!</t>
  </si>
  <si>
    <t>СПб, Сиреневый бульвар д. 4</t>
  </si>
  <si>
    <t>к2, кв. 53, 8-921-944-81-36</t>
  </si>
  <si>
    <t>как можно раньше</t>
  </si>
  <si>
    <t>СПб, ул. Васи Алексеева, д. 14</t>
  </si>
  <si>
    <t>кв. 55, 3й этаж, лифт есть, 8-922-537-55-06</t>
  </si>
  <si>
    <t>Шулимова Елена Валентиновна</t>
  </si>
  <si>
    <t>СПб, пр. Ударников д. 56к1</t>
  </si>
  <si>
    <t>кв.376, 8-921-315-20-33</t>
  </si>
  <si>
    <t>СТРОГО В УКАЗАННОЕ ВРЕМЯ !!!КЛИЕНТ НЕРВНЫЙ новые цены ,</t>
  </si>
  <si>
    <t>СПб, ул. Свеаборгская, д. 12</t>
  </si>
  <si>
    <t>кв. 23, 7-й этаж, 8-981-794-06-82</t>
  </si>
  <si>
    <t>ОБЯЗАТЕЛЕН СОЗВОН ЗА 15 МИНУТ! с 13 НЕ РАНЬШЕ !! не раньше!</t>
  </si>
  <si>
    <t>СПб, ул. Наличная д. 36к7</t>
  </si>
  <si>
    <t>кв. 385, 8-911-275-20-66, 8-906-225-24-99</t>
  </si>
  <si>
    <t>09:00-13:00</t>
  </si>
  <si>
    <t>СПб, Аптекарский проспект д.18А</t>
  </si>
  <si>
    <t>22 подъезд, кв.853 , 8-952-213-85-79, 8-951-664-42-45</t>
  </si>
  <si>
    <t>с 12! звонить на 2й номер</t>
  </si>
  <si>
    <t>СПб, ул. Маршала Казакова д. 26</t>
  </si>
  <si>
    <t>, кв. 195, 8-931-250-55-96</t>
  </si>
  <si>
    <t>09:00-12:00</t>
  </si>
  <si>
    <t>СПб, ул. Дмитрия Устинова, д. 5</t>
  </si>
  <si>
    <t>кв. 210, 8-905-275-98-07</t>
  </si>
  <si>
    <t>КАК МОЖНО РАНЬШЕ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</si>
  <si>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</si>
  <si>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</si>
  <si>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</si>
  <si>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</si>
  <si>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БУТЫЛИ ЧИСТЫЕ И АККУРАТНЫЕ! жалуются на фантики в воде и неплотные пробки</t>
  </si>
  <si>
    <t>г. Колпино, СПб, ул. Веры Слуцкой, д. 89</t>
  </si>
  <si>
    <t>2-й этаж, Ветеринарная клиника, 8-952-225-30-93</t>
  </si>
  <si>
    <t>СПб, Ленинский пр. д. 114</t>
  </si>
  <si>
    <t>магазин Афоня,  983-43-09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</si>
  <si>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</si>
  <si>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</si>
  <si>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</si>
  <si>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</si>
  <si>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</si>
  <si>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</si>
  <si>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</si>
  <si>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</t>
  </si>
  <si>
    <t>СПб, ул. Победы, д. 12</t>
  </si>
  <si>
    <t>кв. 17,  8-905-984-27-44</t>
  </si>
  <si>
    <t>СОЗВОН ЗА ЧАС, созвон если не успеваете</t>
  </si>
  <si>
    <t>СПб, Рыбацкий пр. д. 17к1</t>
  </si>
  <si>
    <t>кв. 216, 11-этаж, 8-911-916-51-60</t>
  </si>
  <si>
    <t>по возможности пораньше, созвон</t>
  </si>
  <si>
    <t>СПб, ул. Передовиков д.8А</t>
  </si>
  <si>
    <t>8-964-374-92-01 Виталий</t>
  </si>
  <si>
    <t>Созвон бъяснит куда выгружать</t>
  </si>
  <si>
    <t>Клиент №6769</t>
  </si>
  <si>
    <t>СПб, поселок Металлострой, ул.Садовая д.8</t>
  </si>
  <si>
    <t>1-парадная, 8-981-863-63-30</t>
  </si>
  <si>
    <t>СОЗВОН ЗА 10 МИНУТ Мы должны БЫЛИ 20р
созвон если не успеваете, как можно раньше.  домофон не работает звонить на телефон встретят</t>
  </si>
  <si>
    <t>Клиент№1356</t>
  </si>
  <si>
    <t>СПб, ул. Полтавская д. 8</t>
  </si>
  <si>
    <t>салон красоты вход с улицы , 717-81-35, 8-921-569-03-03,8-965-059-03-39</t>
  </si>
  <si>
    <t>11:00-14:00</t>
  </si>
  <si>
    <t>созвон! 8-921-582-92-57. .</t>
  </si>
  <si>
    <t>СПб, поселок Шушары, ул. Первомайская, д. 15</t>
  </si>
  <si>
    <t>кв. 121, 8-911-211-69-98</t>
  </si>
  <si>
    <t>10:00-18:00</t>
  </si>
  <si>
    <t>ЗАБРАТЬ ПУСТЫЕ БУТЫЛИ  ,бутыли с водой оставить у двери и позвонить им - оплатят на карту</t>
  </si>
  <si>
    <t>СПб, ул. Софийская, д. 8к1</t>
  </si>
  <si>
    <t>ЛитБ, 2-й этаж  автосервис, 8-981-898-78-78</t>
  </si>
  <si>
    <t>11:00-13:00</t>
  </si>
  <si>
    <t>СТРОГО не раньше 13! звонить на номер 8-952-220-78-89 ЗА 40 МИНУТ   или 989-78-78  чтобы были на месте и сказали куда отгружать (тут несколько клиентов)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</si>
  <si>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</si>
  <si>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</si>
  <si>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</si>
  <si>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</si>
  <si>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СПб, ул. Солдата Корзуна д. 26</t>
  </si>
  <si>
    <t>кв. 270 7-я парадная, 8-927-821-40-26</t>
  </si>
  <si>
    <t>14:00-18:00</t>
  </si>
  <si>
    <t>СПб, бульвар Александра Грина д. 1</t>
  </si>
  <si>
    <t>кв. 751, 8-981-680-95-98</t>
  </si>
  <si>
    <t>СПб, ул. Вадима Шефнера д10к2</t>
  </si>
  <si>
    <t>кв26 8-981-680-95-98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</si>
  <si>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</si>
  <si>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</si>
  <si>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</si>
  <si>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СПб, Авиаконструкторов пр. д. 44к3</t>
  </si>
  <si>
    <t>кв. 147, 8-921-180-06-68</t>
  </si>
  <si>
    <t>водоносов</t>
  </si>
  <si>
    <t>СПб, Октябрьская наб. д. 122</t>
  </si>
  <si>
    <t>к2, кв.83, 8-950-005-63-80</t>
  </si>
  <si>
    <t>2 бут в залог</t>
  </si>
  <si>
    <t xml:space="preserve">1 - ЧЕК (1-й раз)
 </t>
  </si>
  <si>
    <t>СПб, пр. Юрия Гагарина д. 28</t>
  </si>
  <si>
    <t>к4, кв.48, 8-964-347-34-39</t>
  </si>
  <si>
    <t>РАНЬШЕ НИКОГО НЕ БУДЕТ</t>
  </si>
  <si>
    <t>СПб, Петергофское шоссе, д. 17к1</t>
  </si>
  <si>
    <t>кв. 489, 11-й этаж, 4-я парадная, въезд со двора, 8-931-534-04-37</t>
  </si>
  <si>
    <t>ОПЛАЧЕНО НА САЙТЕ</t>
  </si>
  <si>
    <t>СПб, Дачный пр., д.30</t>
  </si>
  <si>
    <t>к1, кв2, 8-977-497-82-06</t>
  </si>
  <si>
    <t>возить в указанное время или  штраф</t>
  </si>
  <si>
    <t>СПб, поселок Шушары, Пушкинский район, ул. Полоцкая, д. 15, к.2</t>
  </si>
  <si>
    <t>КВ.93, 3-я парадная, 8-920-153-33-75</t>
  </si>
  <si>
    <t>NaN</t>
  </si>
  <si>
    <t>пакет. Поставка №8(16 из 20)</t>
  </si>
  <si>
    <t>Клиент№4821</t>
  </si>
  <si>
    <t>СПб, пр. Ветеранов, д. 78</t>
  </si>
  <si>
    <t>офис ДокАвто,  8-981-738-58-11</t>
  </si>
  <si>
    <t>с 10!</t>
  </si>
  <si>
    <t>Клиент №1509</t>
  </si>
  <si>
    <t>СПб, ул. Гороховая, д. 31</t>
  </si>
  <si>
    <t>Магазин Гейт,    903-57-06</t>
  </si>
  <si>
    <t>ЗАБИРАТЬ ВСЮ ПУСТУЮ ТАРУ, с 11 работают! заказывают Плеску классическую</t>
  </si>
  <si>
    <t>СПб, пр-т Героев д. 27к1</t>
  </si>
  <si>
    <t>кв. 178, 17й этаж, 8-921-848-79-69</t>
  </si>
  <si>
    <t>СОЗВОН</t>
  </si>
  <si>
    <t>разовый</t>
  </si>
  <si>
    <t>СПб, пр. Науки д.14</t>
  </si>
  <si>
    <t>к7, кв.137, 8-952-228-34-45</t>
  </si>
  <si>
    <t xml:space="preserve">4 - Вода Vilae 19л
 </t>
  </si>
  <si>
    <t>от самосна без доков</t>
  </si>
  <si>
    <t>СПб, ул. Коллонтай д. 24</t>
  </si>
  <si>
    <t>к3, кв.64, 8-911-000-84-00</t>
  </si>
  <si>
    <t xml:space="preserve">5 - Вода Vilae 19л
 </t>
  </si>
  <si>
    <t>от самсона без доков</t>
  </si>
  <si>
    <t>СПб, ул. Наличная д. 40</t>
  </si>
  <si>
    <t>к4, кв.32, 8-965-780-98-79</t>
  </si>
  <si>
    <t>от самсона без доков (китайцы)</t>
  </si>
  <si>
    <t>СПб, Богатырский пр. д. 26</t>
  </si>
  <si>
    <t>8-911-037-71-03</t>
  </si>
  <si>
    <t>СПб, ул. Варшавская, д. 6к1</t>
  </si>
  <si>
    <t>центр Эстетики Аристократка, 305-35-03</t>
  </si>
  <si>
    <t>Пушкин, СПб, посёлок Александровская, 5-я линия д. 17к</t>
  </si>
  <si>
    <t>8-952-261-00-11</t>
  </si>
  <si>
    <t>созвон заранее!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</si>
</sst>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0" sqref="C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93706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93030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51">
        <v>94451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51">
        <v>94888</v>
      </c>
      <c r="D9" s="46" t="s">
        <v>45</v>
      </c>
      <c r="E9" s="46" t="s">
        <v>46</v>
      </c>
      <c r="F9" s="38" t="s">
        <v>47</v>
      </c>
      <c r="G9" s="46" t="s">
        <v>38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 t="s">
        <v>48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2554</v>
      </c>
      <c r="D10" s="46" t="s">
        <v>49</v>
      </c>
      <c r="E10" s="46" t="s">
        <v>50</v>
      </c>
      <c r="F10" s="38" t="s">
        <v>51</v>
      </c>
      <c r="G10" s="46" t="s">
        <v>33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4038</v>
      </c>
      <c r="D11" s="46" t="s">
        <v>54</v>
      </c>
      <c r="E11" s="46" t="s">
        <v>55</v>
      </c>
      <c r="F11" s="38" t="s">
        <v>56</v>
      </c>
      <c r="G11" s="46" t="s">
        <v>38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400</v>
      </c>
      <c r="Q11" s="49"/>
      <c r="R11" s="49">
        <v>20</v>
      </c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1">
        <v>94478</v>
      </c>
      <c r="D12" s="46" t="s">
        <v>58</v>
      </c>
      <c r="E12" s="46" t="s">
        <v>59</v>
      </c>
      <c r="F12" s="38" t="s">
        <v>56</v>
      </c>
      <c r="G12" s="46" t="s">
        <v>43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3068</v>
      </c>
      <c r="D13" s="46" t="s">
        <v>61</v>
      </c>
      <c r="E13" s="46" t="s">
        <v>62</v>
      </c>
      <c r="F13" s="38" t="s">
        <v>32</v>
      </c>
      <c r="G13" s="46" t="s">
        <v>63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1280</v>
      </c>
      <c r="Q13" s="49"/>
      <c r="R13" s="49">
        <v>40</v>
      </c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1">
        <v>94208</v>
      </c>
      <c r="D14" s="46" t="s">
        <v>65</v>
      </c>
      <c r="E14" s="46" t="s">
        <v>66</v>
      </c>
      <c r="F14" s="38" t="s">
        <v>32</v>
      </c>
      <c r="G14" s="46" t="s">
        <v>63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60026</v>
      </c>
      <c r="D15" s="46" t="s">
        <v>69</v>
      </c>
      <c r="E15" s="46" t="s">
        <v>70</v>
      </c>
      <c r="F15" s="38" t="s">
        <v>32</v>
      </c>
      <c r="G15" s="46" t="s">
        <v>38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5331</v>
      </c>
      <c r="D16" s="46" t="s">
        <v>73</v>
      </c>
      <c r="E16" s="46" t="s">
        <v>74</v>
      </c>
      <c r="F16" s="38" t="s">
        <v>56</v>
      </c>
      <c r="G16" s="46" t="s">
        <v>33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490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4362</v>
      </c>
      <c r="D17" s="46" t="s">
        <v>76</v>
      </c>
      <c r="E17" s="46" t="s">
        <v>77</v>
      </c>
      <c r="F17" s="38" t="s">
        <v>32</v>
      </c>
      <c r="G17" s="46" t="s">
        <v>63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1">
        <v>94941</v>
      </c>
      <c r="D18" s="46" t="s">
        <v>79</v>
      </c>
      <c r="E18" s="46" t="s">
        <v>80</v>
      </c>
      <c r="F18" s="38" t="s">
        <v>56</v>
      </c>
      <c r="G18" s="46" t="s">
        <v>43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81</v>
      </c>
      <c r="C19" s="47">
        <v>237</v>
      </c>
      <c r="D19" s="46" t="s">
        <v>82</v>
      </c>
      <c r="E19" s="46" t="s">
        <v>83</v>
      </c>
      <c r="F19" s="38" t="s">
        <v>47</v>
      </c>
      <c r="G19" s="46" t="s">
        <v>33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735</v>
      </c>
      <c r="Q19" s="49"/>
      <c r="R19" s="49"/>
      <c r="S19" s="38"/>
      <c r="T19" s="38" t="s">
        <v>84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1982</v>
      </c>
      <c r="D20" s="46" t="s">
        <v>85</v>
      </c>
      <c r="E20" s="46" t="s">
        <v>86</v>
      </c>
      <c r="F20" s="38" t="s">
        <v>56</v>
      </c>
      <c r="G20" s="46" t="s">
        <v>33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87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47">
        <v>2761</v>
      </c>
      <c r="D21" s="46" t="s">
        <v>88</v>
      </c>
      <c r="E21" s="46" t="s">
        <v>89</v>
      </c>
      <c r="F21" s="38" t="s">
        <v>90</v>
      </c>
      <c r="G21" s="46" t="s">
        <v>43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340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4594</v>
      </c>
      <c r="D22" s="46" t="s">
        <v>91</v>
      </c>
      <c r="E22" s="46" t="s">
        <v>92</v>
      </c>
      <c r="F22" s="38" t="s">
        <v>32</v>
      </c>
      <c r="G22" s="46" t="s">
        <v>63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29</v>
      </c>
      <c r="C23" s="54">
        <v>3751</v>
      </c>
      <c r="D23" s="53" t="s">
        <v>94</v>
      </c>
      <c r="E23" s="53" t="s">
        <v>95</v>
      </c>
      <c r="F23" s="55" t="s">
        <v>96</v>
      </c>
      <c r="G23" s="53" t="s">
        <v>43</v>
      </c>
      <c r="H23" s="56"/>
      <c r="I23" s="57"/>
      <c r="J23" s="57"/>
      <c r="K23" s="57"/>
      <c r="L23" s="57">
        <v>3</v>
      </c>
      <c r="M23" s="57"/>
      <c r="N23" s="57" t="str">
        <f>SUM(I23:M23)</f>
        <v>0</v>
      </c>
      <c r="O23" s="58"/>
      <c r="P23" s="57">
        <v>555</v>
      </c>
      <c r="Q23" s="57"/>
      <c r="R23" s="57"/>
      <c r="S23" s="55"/>
      <c r="T23" s="55"/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51">
        <v>4561</v>
      </c>
      <c r="D24" s="46" t="s">
        <v>97</v>
      </c>
      <c r="E24" s="46" t="s">
        <v>98</v>
      </c>
      <c r="F24" s="38" t="s">
        <v>56</v>
      </c>
      <c r="G24" s="46" t="s">
        <v>38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99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9">
        <v>20</v>
      </c>
      <c r="B25" s="60" t="s">
        <v>100</v>
      </c>
      <c r="C25" s="61">
        <v>92675</v>
      </c>
      <c r="D25" s="60" t="s">
        <v>101</v>
      </c>
      <c r="E25" s="60" t="s">
        <v>102</v>
      </c>
      <c r="F25" s="62" t="s">
        <v>103</v>
      </c>
      <c r="G25" s="60" t="s">
        <v>63</v>
      </c>
      <c r="H25" s="63"/>
      <c r="I25" s="64"/>
      <c r="J25" s="64"/>
      <c r="K25" s="64"/>
      <c r="L25" s="64">
        <v>4</v>
      </c>
      <c r="M25" s="64"/>
      <c r="N25" s="64" t="str">
        <f>SUM(I25:M25)</f>
        <v>0</v>
      </c>
      <c r="O25" s="65"/>
      <c r="P25" s="64"/>
      <c r="Q25" s="64">
        <v>680</v>
      </c>
      <c r="R25" s="64"/>
      <c r="S25" s="62"/>
      <c r="T25" s="62" t="s">
        <v>104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1816</v>
      </c>
      <c r="D26" s="46" t="s">
        <v>105</v>
      </c>
      <c r="E26" s="46" t="s">
        <v>106</v>
      </c>
      <c r="F26" s="38" t="s">
        <v>32</v>
      </c>
      <c r="G26" s="46" t="s">
        <v>38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360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91657</v>
      </c>
      <c r="D27" s="46" t="s">
        <v>107</v>
      </c>
      <c r="E27" s="46" t="s">
        <v>108</v>
      </c>
      <c r="F27" s="38" t="s">
        <v>32</v>
      </c>
      <c r="G27" s="46" t="s">
        <v>43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660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109</v>
      </c>
      <c r="C28" s="61">
        <v>900</v>
      </c>
      <c r="D28" s="60" t="s">
        <v>110</v>
      </c>
      <c r="E28" s="60" t="s">
        <v>111</v>
      </c>
      <c r="F28" s="62" t="s">
        <v>112</v>
      </c>
      <c r="G28" s="60" t="s">
        <v>63</v>
      </c>
      <c r="H28" s="63"/>
      <c r="I28" s="64"/>
      <c r="J28" s="64">
        <v>45</v>
      </c>
      <c r="K28" s="64"/>
      <c r="L28" s="64"/>
      <c r="M28" s="64"/>
      <c r="N28" s="64" t="str">
        <f>SUM(I28:M28)</f>
        <v>0</v>
      </c>
      <c r="O28" s="65"/>
      <c r="P28" s="64"/>
      <c r="Q28" s="64">
        <v>5175</v>
      </c>
      <c r="R28" s="64"/>
      <c r="S28" s="62"/>
      <c r="T28" s="62" t="s">
        <v>113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93744</v>
      </c>
      <c r="D29" s="46" t="s">
        <v>114</v>
      </c>
      <c r="E29" s="46" t="s">
        <v>115</v>
      </c>
      <c r="F29" s="38" t="s">
        <v>32</v>
      </c>
      <c r="G29" s="46" t="s">
        <v>38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850</v>
      </c>
      <c r="Q29" s="49"/>
      <c r="R29" s="49"/>
      <c r="S29" s="38"/>
      <c r="T29" s="38" t="s">
        <v>116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1398</v>
      </c>
      <c r="D30" s="46" t="s">
        <v>117</v>
      </c>
      <c r="E30" s="46" t="s">
        <v>118</v>
      </c>
      <c r="F30" s="38" t="s">
        <v>56</v>
      </c>
      <c r="G30" s="46" t="s">
        <v>33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>
        <v>20</v>
      </c>
      <c r="S30" s="38"/>
      <c r="T30" s="38" t="s">
        <v>119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1773</v>
      </c>
      <c r="D31" s="46" t="s">
        <v>120</v>
      </c>
      <c r="E31" s="46" t="s">
        <v>121</v>
      </c>
      <c r="F31" s="38" t="s">
        <v>47</v>
      </c>
      <c r="G31" s="46" t="s">
        <v>38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122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93002</v>
      </c>
      <c r="D32" s="46" t="s">
        <v>123</v>
      </c>
      <c r="E32" s="46" t="s">
        <v>124</v>
      </c>
      <c r="F32" s="38" t="s">
        <v>51</v>
      </c>
      <c r="G32" s="46" t="s">
        <v>33</v>
      </c>
      <c r="H32" s="48"/>
      <c r="I32" s="49"/>
      <c r="J32" s="49"/>
      <c r="K32" s="49"/>
      <c r="L32" s="49">
        <v>13</v>
      </c>
      <c r="M32" s="49"/>
      <c r="N32" s="49" t="str">
        <f>SUM(I32:M32)</f>
        <v>0</v>
      </c>
      <c r="O32" s="50"/>
      <c r="P32" s="49">
        <v>1820</v>
      </c>
      <c r="Q32" s="49"/>
      <c r="R32" s="49"/>
      <c r="S32" s="38"/>
      <c r="T32" s="38" t="s">
        <v>125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126</v>
      </c>
      <c r="C33" s="51">
        <v>6769</v>
      </c>
      <c r="D33" s="46" t="s">
        <v>127</v>
      </c>
      <c r="E33" s="46" t="s">
        <v>128</v>
      </c>
      <c r="F33" s="38" t="s">
        <v>56</v>
      </c>
      <c r="G33" s="46" t="s">
        <v>38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129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130</v>
      </c>
      <c r="C34" s="47">
        <v>1356</v>
      </c>
      <c r="D34" s="46" t="s">
        <v>131</v>
      </c>
      <c r="E34" s="46" t="s">
        <v>132</v>
      </c>
      <c r="F34" s="38" t="s">
        <v>133</v>
      </c>
      <c r="G34" s="46" t="s">
        <v>63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/>
      <c r="Q34" s="49">
        <v>720</v>
      </c>
      <c r="R34" s="49"/>
      <c r="S34" s="38"/>
      <c r="T34" s="38" t="s">
        <v>134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92082</v>
      </c>
      <c r="D35" s="46" t="s">
        <v>135</v>
      </c>
      <c r="E35" s="46" t="s">
        <v>136</v>
      </c>
      <c r="F35" s="38" t="s">
        <v>137</v>
      </c>
      <c r="G35" s="46" t="s">
        <v>38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138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93394</v>
      </c>
      <c r="D36" s="46" t="s">
        <v>139</v>
      </c>
      <c r="E36" s="46" t="s">
        <v>140</v>
      </c>
      <c r="F36" s="38" t="s">
        <v>141</v>
      </c>
      <c r="G36" s="46" t="s">
        <v>33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850</v>
      </c>
      <c r="Q36" s="49"/>
      <c r="R36" s="49"/>
      <c r="S36" s="38"/>
      <c r="T36" s="38" t="s">
        <v>142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143</v>
      </c>
      <c r="C37" s="61">
        <v>500051</v>
      </c>
      <c r="D37" s="60" t="s">
        <v>144</v>
      </c>
      <c r="E37" s="60" t="s">
        <v>145</v>
      </c>
      <c r="F37" s="62" t="s">
        <v>56</v>
      </c>
      <c r="G37" s="60" t="s">
        <v>63</v>
      </c>
      <c r="H37" s="63"/>
      <c r="I37" s="64">
        <v>2</v>
      </c>
      <c r="J37" s="64"/>
      <c r="K37" s="64"/>
      <c r="L37" s="64"/>
      <c r="M37" s="64"/>
      <c r="N37" s="64" t="str">
        <f>SUM(I37:M37)</f>
        <v>0</v>
      </c>
      <c r="O37" s="65"/>
      <c r="P37" s="64"/>
      <c r="Q37" s="64">
        <v>208</v>
      </c>
      <c r="R37" s="64"/>
      <c r="S37" s="62"/>
      <c r="T37" s="62" t="s">
        <v>146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47">
        <v>4643</v>
      </c>
      <c r="D38" s="46" t="s">
        <v>147</v>
      </c>
      <c r="E38" s="46" t="s">
        <v>148</v>
      </c>
      <c r="F38" s="38" t="s">
        <v>149</v>
      </c>
      <c r="G38" s="46" t="s">
        <v>43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51">
        <v>94747</v>
      </c>
      <c r="D39" s="46" t="s">
        <v>150</v>
      </c>
      <c r="E39" s="46" t="s">
        <v>151</v>
      </c>
      <c r="F39" s="38" t="s">
        <v>56</v>
      </c>
      <c r="G39" s="46" t="s">
        <v>43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47">
        <v>92277</v>
      </c>
      <c r="D40" s="46" t="s">
        <v>152</v>
      </c>
      <c r="E40" s="46" t="s">
        <v>153</v>
      </c>
      <c r="F40" s="38" t="s">
        <v>56</v>
      </c>
      <c r="G40" s="46" t="s">
        <v>43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154</v>
      </c>
      <c r="C41" s="51">
        <v>91084</v>
      </c>
      <c r="D41" s="46" t="s">
        <v>155</v>
      </c>
      <c r="E41" s="46" t="s">
        <v>156</v>
      </c>
      <c r="F41" s="38" t="s">
        <v>32</v>
      </c>
      <c r="G41" s="46" t="s">
        <v>63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51">
        <v>94495</v>
      </c>
      <c r="D42" s="46" t="s">
        <v>157</v>
      </c>
      <c r="E42" s="46" t="s">
        <v>158</v>
      </c>
      <c r="F42" s="38" t="s">
        <v>32</v>
      </c>
      <c r="G42" s="46" t="s">
        <v>63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159</v>
      </c>
      <c r="C43" s="51">
        <v>94450</v>
      </c>
      <c r="D43" s="46" t="s">
        <v>160</v>
      </c>
      <c r="E43" s="46" t="s">
        <v>161</v>
      </c>
      <c r="F43" s="38" t="s">
        <v>47</v>
      </c>
      <c r="G43" s="46" t="s">
        <v>33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 t="s">
        <v>162</v>
      </c>
      <c r="P43" s="49">
        <v>510</v>
      </c>
      <c r="Q43" s="49"/>
      <c r="R43" s="49"/>
      <c r="S43" s="38" t="s">
        <v>163</v>
      </c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159</v>
      </c>
      <c r="C44" s="51">
        <v>4138</v>
      </c>
      <c r="D44" s="46" t="s">
        <v>164</v>
      </c>
      <c r="E44" s="46" t="s">
        <v>165</v>
      </c>
      <c r="F44" s="38" t="s">
        <v>47</v>
      </c>
      <c r="G44" s="46" t="s">
        <v>33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166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29</v>
      </c>
      <c r="C45" s="47">
        <v>3259</v>
      </c>
      <c r="D45" s="46" t="s">
        <v>167</v>
      </c>
      <c r="E45" s="46" t="s">
        <v>168</v>
      </c>
      <c r="F45" s="38" t="s">
        <v>56</v>
      </c>
      <c r="G45" s="46" t="s">
        <v>43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169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29</v>
      </c>
      <c r="C46" s="51">
        <v>4864</v>
      </c>
      <c r="D46" s="46" t="s">
        <v>170</v>
      </c>
      <c r="E46" s="46" t="s">
        <v>171</v>
      </c>
      <c r="F46" s="38" t="s">
        <v>56</v>
      </c>
      <c r="G46" s="46" t="s">
        <v>43</v>
      </c>
      <c r="H46" s="48"/>
      <c r="I46" s="49"/>
      <c r="J46" s="49"/>
      <c r="K46" s="49"/>
      <c r="L46" s="49">
        <v>1</v>
      </c>
      <c r="M46" s="49"/>
      <c r="N46" s="49" t="str">
        <f>SUM(I46:M46)</f>
        <v>0</v>
      </c>
      <c r="O46" s="50"/>
      <c r="P46" s="49">
        <v>230</v>
      </c>
      <c r="Q46" s="49"/>
      <c r="R46" s="49"/>
      <c r="S46" s="38"/>
      <c r="T46" s="38" t="s">
        <v>172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159</v>
      </c>
      <c r="C47" s="51">
        <v>4351</v>
      </c>
      <c r="D47" s="46" t="s">
        <v>173</v>
      </c>
      <c r="E47" s="46" t="s">
        <v>174</v>
      </c>
      <c r="F47" s="38" t="s">
        <v>47</v>
      </c>
      <c r="G47" s="46" t="s">
        <v>38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 t="s">
        <v>175</v>
      </c>
      <c r="Q47" s="49"/>
      <c r="R47" s="49"/>
      <c r="S47" s="38"/>
      <c r="T47" s="38" t="s">
        <v>176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177</v>
      </c>
      <c r="C48" s="47">
        <v>4821</v>
      </c>
      <c r="D48" s="46" t="s">
        <v>178</v>
      </c>
      <c r="E48" s="46" t="s">
        <v>179</v>
      </c>
      <c r="F48" s="38" t="s">
        <v>47</v>
      </c>
      <c r="G48" s="46" t="s">
        <v>43</v>
      </c>
      <c r="H48" s="48"/>
      <c r="I48" s="49"/>
      <c r="J48" s="49"/>
      <c r="K48" s="49">
        <v>2</v>
      </c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180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181</v>
      </c>
      <c r="C49" s="47">
        <v>1509</v>
      </c>
      <c r="D49" s="46" t="s">
        <v>182</v>
      </c>
      <c r="E49" s="46" t="s">
        <v>183</v>
      </c>
      <c r="F49" s="38" t="s">
        <v>103</v>
      </c>
      <c r="G49" s="46" t="s">
        <v>33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570</v>
      </c>
      <c r="Q49" s="49"/>
      <c r="R49" s="49"/>
      <c r="S49" s="38"/>
      <c r="T49" s="38" t="s">
        <v>184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29</v>
      </c>
      <c r="C50" s="51">
        <v>94285</v>
      </c>
      <c r="D50" s="46" t="s">
        <v>185</v>
      </c>
      <c r="E50" s="46" t="s">
        <v>186</v>
      </c>
      <c r="F50" s="38" t="s">
        <v>42</v>
      </c>
      <c r="G50" s="46" t="s">
        <v>43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187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188</v>
      </c>
      <c r="C51" s="47"/>
      <c r="D51" s="46" t="s">
        <v>189</v>
      </c>
      <c r="E51" s="46" t="s">
        <v>190</v>
      </c>
      <c r="F51" s="38" t="s">
        <v>32</v>
      </c>
      <c r="G51" s="46" t="s">
        <v>63</v>
      </c>
      <c r="H51" s="48"/>
      <c r="I51" s="49"/>
      <c r="J51" s="49"/>
      <c r="K51" s="49"/>
      <c r="L51" s="49"/>
      <c r="M51" s="49">
        <v>4</v>
      </c>
      <c r="N51" s="49" t="str">
        <f>SUM(I51:M51)</f>
        <v>0</v>
      </c>
      <c r="O51" s="50"/>
      <c r="P51" s="49">
        <v>920</v>
      </c>
      <c r="Q51" s="49"/>
      <c r="R51" s="49"/>
      <c r="S51" s="38" t="s">
        <v>191</v>
      </c>
      <c r="T51" s="38" t="s">
        <v>192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188</v>
      </c>
      <c r="C52" s="47"/>
      <c r="D52" s="46" t="s">
        <v>193</v>
      </c>
      <c r="E52" s="46" t="s">
        <v>194</v>
      </c>
      <c r="F52" s="38" t="s">
        <v>32</v>
      </c>
      <c r="G52" s="46" t="s">
        <v>33</v>
      </c>
      <c r="H52" s="48"/>
      <c r="I52" s="49"/>
      <c r="J52" s="49"/>
      <c r="K52" s="49"/>
      <c r="L52" s="49"/>
      <c r="M52" s="49">
        <v>5</v>
      </c>
      <c r="N52" s="49" t="str">
        <f>SUM(I52:M52)</f>
        <v>0</v>
      </c>
      <c r="O52" s="50"/>
      <c r="P52" s="49">
        <v>1100</v>
      </c>
      <c r="Q52" s="49"/>
      <c r="R52" s="49"/>
      <c r="S52" s="38" t="s">
        <v>195</v>
      </c>
      <c r="T52" s="38" t="s">
        <v>196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188</v>
      </c>
      <c r="C53" s="47"/>
      <c r="D53" s="46" t="s">
        <v>197</v>
      </c>
      <c r="E53" s="46" t="s">
        <v>198</v>
      </c>
      <c r="F53" s="38" t="s">
        <v>32</v>
      </c>
      <c r="G53" s="46" t="s">
        <v>43</v>
      </c>
      <c r="H53" s="48"/>
      <c r="I53" s="49"/>
      <c r="J53" s="49"/>
      <c r="K53" s="49"/>
      <c r="L53" s="49"/>
      <c r="M53" s="49">
        <v>4</v>
      </c>
      <c r="N53" s="49" t="str">
        <f>SUM(I53:M53)</f>
        <v>0</v>
      </c>
      <c r="O53" s="50"/>
      <c r="P53" s="49">
        <v>920</v>
      </c>
      <c r="Q53" s="49"/>
      <c r="R53" s="49"/>
      <c r="S53" s="38" t="s">
        <v>191</v>
      </c>
      <c r="T53" s="38" t="s">
        <v>199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188</v>
      </c>
      <c r="C54" s="47"/>
      <c r="D54" s="46" t="s">
        <v>200</v>
      </c>
      <c r="E54" s="46" t="s">
        <v>201</v>
      </c>
      <c r="F54" s="38" t="s">
        <v>32</v>
      </c>
      <c r="G54" s="46" t="s">
        <v>63</v>
      </c>
      <c r="H54" s="48"/>
      <c r="I54" s="49"/>
      <c r="J54" s="49"/>
      <c r="K54" s="49"/>
      <c r="L54" s="49"/>
      <c r="M54" s="49">
        <v>4</v>
      </c>
      <c r="N54" s="49" t="str">
        <f>SUM(I54:M54)</f>
        <v>0</v>
      </c>
      <c r="O54" s="50"/>
      <c r="P54" s="49">
        <v>920</v>
      </c>
      <c r="Q54" s="49"/>
      <c r="R54" s="49"/>
      <c r="S54" s="38" t="s">
        <v>191</v>
      </c>
      <c r="T54" s="38" t="s">
        <v>196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47">
        <v>3690</v>
      </c>
      <c r="D55" s="46" t="s">
        <v>202</v>
      </c>
      <c r="E55" s="46" t="s">
        <v>203</v>
      </c>
      <c r="F55" s="38" t="s">
        <v>32</v>
      </c>
      <c r="G55" s="46" t="s">
        <v>33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47">
        <v>3506</v>
      </c>
      <c r="D56" s="46" t="s">
        <v>204</v>
      </c>
      <c r="E56" s="46" t="s">
        <v>205</v>
      </c>
      <c r="F56" s="38" t="s">
        <v>56</v>
      </c>
      <c r="G56" s="46" t="s">
        <v>38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206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