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<sst xmlns="http://schemas.openxmlformats.org/spreadsheetml/2006/main" uniqueCount="437">
  <si>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</si>
  <si>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</si>
  <si>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</si>
  <si>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</si>
  <si>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</si>
  <si>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7.05.2019(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</si>
  <si>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</si>
  <si>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</si>
  <si>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</si>
  <si>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</si>
  <si>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</si>
  <si>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</si>
  <si>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</si>
  <si>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</si>
  <si>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</si>
  <si>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</si>
  <si>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</si>
  <si>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</si>
  <si>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</si>
  <si>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</si>
  <si>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</si>
  <si>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</si>
  <si>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</si>
  <si>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</si>
  <si>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</si>
  <si>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</si>
  <si>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</si>
  <si>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</si>
  <si>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</si>
  <si>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</si>
  <si>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</si>
  <si>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ЦНИИМ</t>
  </si>
  <si>
    <t>СПб, ул. Парадная д.8</t>
  </si>
  <si>
    <t>578-93-99, 8-904-555-85-55</t>
  </si>
  <si>
    <t>10:00-14:00</t>
  </si>
  <si>
    <t>Федор</t>
  </si>
  <si>
    <t xml:space="preserve">100 - Сер.Кап. 1-й кат. 19л
 </t>
  </si>
  <si>
    <t>тендер, доки старого образца, вписывать в торг12 Договор №86-970-18 от 17.12.2018 г. Как МОЖНО рАНЬШе</t>
  </si>
  <si>
    <t>Фанерный</t>
  </si>
  <si>
    <t>СПб, посёлок Понтонный, ул. Фанерная д. 5</t>
  </si>
  <si>
    <t>648-16-15(доб.2242), 8-921-356-48-83</t>
  </si>
  <si>
    <t>Фахри</t>
  </si>
  <si>
    <t>ДОВОЗИМ 33 бут. В 1с - СВЕЗА,СКЛАД
НОВЫЕ ЦЕНЫ по 100р/бут.</t>
  </si>
  <si>
    <t>МинТранс</t>
  </si>
  <si>
    <t>СПб, дорога на Турухтанные Острова д. 17</t>
  </si>
  <si>
    <t>8-911-763-87-60</t>
  </si>
  <si>
    <t>10:00-17:00</t>
  </si>
  <si>
    <t>Владимир</t>
  </si>
  <si>
    <t xml:space="preserve">5 - Сер.Кап. 1-й кат. 19л
 </t>
  </si>
  <si>
    <t>ТЕНДЕР, подписывать акт.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</si>
  <si>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</si>
  <si>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</si>
  <si>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</si>
  <si>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</si>
  <si>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Вячеслав</t>
  </si>
  <si>
    <t>созвон за час!новая цена</t>
  </si>
  <si>
    <t>Клиент№5536</t>
  </si>
  <si>
    <t>СПб, Красное Село,  Кингисеппское шоссе, д. 10/2</t>
  </si>
  <si>
    <t>кв. 124  8-909-590-39-54</t>
  </si>
  <si>
    <t>созвон!!новая цена</t>
  </si>
  <si>
    <t>Клиент №6956</t>
  </si>
  <si>
    <t>Красное Село, СПб,ул. Уланская д.3</t>
  </si>
  <si>
    <t>кв.33, 8-911-114-84-23</t>
  </si>
  <si>
    <t>созвон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</si>
  <si>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</si>
  <si>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</si>
  <si>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</si>
  <si>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</si>
  <si>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</si>
  <si>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</si>
  <si>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</si>
  <si>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</si>
  <si>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</si>
  <si>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, новые цены.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</si>
  <si>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</si>
  <si>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</si>
  <si>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</si>
  <si>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</si>
  <si>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</t>
  </si>
  <si>
    <t>Клиент№5404</t>
  </si>
  <si>
    <t>г. Красное село, СПб,  ул. Нагорная д. 45</t>
  </si>
  <si>
    <t>кв. 47, 3-й этаж, 8-905-228-89-05</t>
  </si>
  <si>
    <t>10:00-15:00</t>
  </si>
  <si>
    <t>как можно раньше. ЗАБРАТЬ ПУСТЫЕ БУТЫЛИ.новая цена</t>
  </si>
  <si>
    <t>СПб, пр. Обуховской Обороны, д. 195</t>
  </si>
  <si>
    <t>кв. 444, 8-921-385-80-47</t>
  </si>
  <si>
    <t>Александр</t>
  </si>
  <si>
    <t>созвон за час!!новая цена</t>
  </si>
  <si>
    <t>Фора-Новый</t>
  </si>
  <si>
    <t>СПб, 13-я Красноармейская улица д. 5</t>
  </si>
  <si>
    <t>8-921-934-87-91, 8-921-962-12-07</t>
  </si>
  <si>
    <t>созвон, новые цены.</t>
  </si>
  <si>
    <t>г. Павловск, СПб, ул. Мичурина д. 19 литер А</t>
  </si>
  <si>
    <t>школа-интернат №8, 3-й этаж, 8-905-219-03-06</t>
  </si>
  <si>
    <t>13:00-15:00</t>
  </si>
  <si>
    <t>Тимур</t>
  </si>
  <si>
    <t>возить четко в указанное время!!!! СОЗВОН ЗА ПОЛЧАСА. новые цены
НАМ должны БЫЛИ 30р</t>
  </si>
  <si>
    <t>Клиент№6535</t>
  </si>
  <si>
    <t>г. Петергоф, СПб, ул. Чичеринская, д.2</t>
  </si>
  <si>
    <t>кв.246,      8-981-881-70-00</t>
  </si>
  <si>
    <t>2 бут в зачет</t>
  </si>
  <si>
    <t xml:space="preserve">1 - ЧЕК (1-й раз)
 </t>
  </si>
  <si>
    <t>СПб, деревня Кудрово, Ленинградская ул. д. 7</t>
  </si>
  <si>
    <t>Новый Оккервиль, кв 1184, 6-й эт,лифт есть, 8-981-713-23-07</t>
  </si>
  <si>
    <t>18:00-21:00</t>
  </si>
  <si>
    <t>новые цены. СОЗВОН ЗА ЧАС ВОЗИТЬ В УКАЗАННОЕ ВРЕМЯ!! Ещё одна жалоба=штраф!!созвон за час,бутыли с не высоким горлышком!!, в последний раз были с высоким - электропомпа не налезает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</si>
  <si>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</si>
  <si>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</si>
  <si>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</si>
  <si>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
Мы БЫЛИ должны 250р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</si>
  <si>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</si>
  <si>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</si>
  <si>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</si>
  <si>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</si>
  <si>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№16 (46 из 80)у них 2 адреса,см БАЗУ.</t>
  </si>
  <si>
    <t>СПб, посёлок Шушары, ул. Вишерская, д. 22</t>
  </si>
  <si>
    <t>кв. 40, 11й этаж,8-905-235-40-29</t>
  </si>
  <si>
    <t>созвон если не успеваете</t>
  </si>
  <si>
    <t>Клиент№2038</t>
  </si>
  <si>
    <t>СПб, Октябрьская набережная д. 126к3</t>
  </si>
  <si>
    <t>кв 77, кв 77, 8-931-204-33-09</t>
  </si>
  <si>
    <t>новые цены. созвон!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</si>
  <si>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</si>
  <si>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</si>
  <si>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</si>
  <si>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</si>
  <si>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г. Пушкин, СПб,  ул. Кедринская д. 6</t>
  </si>
  <si>
    <t>кв. 21, 3й этаж без лифта,  8-921-971-62-00</t>
  </si>
  <si>
    <t>с 14!созвон за полчаса обязателен,новые цены</t>
  </si>
  <si>
    <t>Городское туристско-информационное бюро</t>
  </si>
  <si>
    <t>Спб, ул. Садовая 14/52</t>
  </si>
  <si>
    <t>Садовая 14/52, 8-981-965-09-09</t>
  </si>
  <si>
    <t>Надирбек</t>
  </si>
  <si>
    <t xml:space="preserve">8 - Сер.кап. 1-й кат. 19л
 1 - ЧЕК (всегда)
 </t>
  </si>
  <si>
    <t>тендер! подписывать акты, В ЭТОТ РАЗ ЗА НАЛИЧКУ. ЗАБРАТЬ ВСЮ ПУСТУЮ ТАРУ . (Контракт 02-19 от 18.12.2018г. передать доки на 18 бут</t>
  </si>
  <si>
    <t>Клиент№5374</t>
  </si>
  <si>
    <t>СПб, ул. Латышских Стрелков, д. 15к3</t>
  </si>
  <si>
    <t>кв. 91, 8-911-117-88-51</t>
  </si>
  <si>
    <t>13:00-18:00</t>
  </si>
  <si>
    <t>созвон ,новые цены. созвон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</si>
  <si>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</si>
  <si>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</si>
  <si>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</si>
  <si>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</si>
  <si>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СПб, Набережная Макарова, д. 8</t>
  </si>
  <si>
    <t>на проходной, 8-916-320-29-18</t>
  </si>
  <si>
    <t>по возможности пораньше,новые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</si>
  <si>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</si>
  <si>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</si>
  <si>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</si>
  <si>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</si>
  <si>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</si>
  <si>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Клиент №4828</t>
  </si>
  <si>
    <t>СПб, Двинская ул. д. 25</t>
  </si>
  <si>
    <t>8-964-345-83-33</t>
  </si>
  <si>
    <t>09:00-12:00</t>
  </si>
  <si>
    <t>новая цена</t>
  </si>
  <si>
    <t>поселок Шушары, СПб, ул. Галицкая д. 19к4</t>
  </si>
  <si>
    <t>ЭТО ПУШКИН!!!   кв. 50, 4 этаж, 8-921-925-67-52 Михаил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</si>
  <si>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</si>
  <si>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</si>
  <si>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</si>
  <si>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</si>
  <si>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СПБ, ул. Лабораторная д. 14</t>
  </si>
  <si>
    <t>стоянка "Лагуна", 8-965-037-82-82</t>
  </si>
  <si>
    <t xml:space="preserve">100 - Стаканчики для питьевой воды
 </t>
  </si>
  <si>
    <t>ЗВОНОК ЗА ЧАС ЧТОБЫ ПОДЪЕХАЛИ новая цена</t>
  </si>
  <si>
    <t>Светлана</t>
  </si>
  <si>
    <t>СПб, ул. Бухарестская д. 53</t>
  </si>
  <si>
    <t>кв. 45, 934-03-08</t>
  </si>
  <si>
    <t>09:00-12:00 18:00-21:00</t>
  </si>
  <si>
    <t>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</si>
  <si>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</si>
  <si>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</si>
  <si>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</si>
  <si>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забрать пустые бутыли, вернуть залоги</t>
  </si>
  <si>
    <t>Клиент№1318</t>
  </si>
  <si>
    <t>СПб, Московский проспект,д. 93</t>
  </si>
  <si>
    <t>склад№ 61  , 949-32-44</t>
  </si>
  <si>
    <t>новые цены</t>
  </si>
  <si>
    <t>СПб, пр. Ленинский д. 117к1</t>
  </si>
  <si>
    <t>кв. 16 (2 эт), 949-32-44, 757-33-11 На домофоне 99 вызов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</si>
  <si>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</si>
  <si>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</si>
  <si>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</si>
  <si>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</si>
  <si>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</si>
  <si>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</si>
  <si>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</si>
  <si>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  ПОДПИСАТЬ АКТ ПРИЁМА,  забрать пустую тару.</t>
  </si>
  <si>
    <t>Путьрем</t>
  </si>
  <si>
    <t>Спб, наб. реки Фонтанки, д.117</t>
  </si>
  <si>
    <t>каб.350, 8-911-750-72-87</t>
  </si>
  <si>
    <t xml:space="preserve">25 - Сер.Кап. 1-й кат. 19л
 </t>
  </si>
  <si>
    <t>передать сертификат на Аг.   8-931-366-99-29</t>
  </si>
  <si>
    <t>Спб, Колпино, Колпинский район, поселок Петро-Славянка, Тверская ул. д. 18</t>
  </si>
  <si>
    <t>частный дом, 8-921-335-54-02 Алексей Тоболев</t>
  </si>
  <si>
    <t>7 бут в залог, 8 бут в зачет</t>
  </si>
  <si>
    <t>не раньше 18 будут на месте!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</si>
  <si>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</si>
  <si>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</si>
  <si>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</si>
  <si>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</si>
  <si>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</si>
  <si>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</si>
  <si>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(2 дома рядом) (.ЧИСТЫЕ БУТЫЛИ! 8-952-380-49-67 ,новые цены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</si>
  <si>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</si>
  <si>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</si>
  <si>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</si>
  <si>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</si>
  <si>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Фора-Артекс</t>
  </si>
  <si>
    <t>8-921-938-90-14, 2-й грузовой лифт</t>
  </si>
  <si>
    <t>8-921-939-54-91, новые цены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</si>
  <si>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</si>
  <si>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</si>
  <si>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</si>
  <si>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 xml:space="preserve">1 - ЧЕК (всегда)
 </t>
  </si>
  <si>
    <t>БУТЫЛИ С РУЧКАМИ</t>
  </si>
  <si>
    <t>СПБ, бульвар Новаторов д. 63</t>
  </si>
  <si>
    <t>кв. 59, 8-900-650-25-08</t>
  </si>
  <si>
    <t>Клиент№4311</t>
  </si>
  <si>
    <t>СПб, ул. Тамбасова, д. 21к2</t>
  </si>
  <si>
    <t>кв. 229, 14-й этаж, 8-911-777-66-22</t>
  </si>
  <si>
    <t>09:00-13:00</t>
  </si>
  <si>
    <t>созвон если не успеваете! созвон заранее, за 30 минут . НОВАЯ ЦЕНА. ОПЛАТИЛИ НА САЙТЕ</t>
  </si>
  <si>
    <t>Клиент№5479</t>
  </si>
  <si>
    <t>Спб, Вилькицкий бульвар В.О. д. 4</t>
  </si>
  <si>
    <t>3-й подъезд, 8-й этаж, кв. 479,  8-905-204-10-65</t>
  </si>
  <si>
    <t>новые цены. 
созвон если не успеваете.                          Домофон eltis не открылся.</t>
  </si>
  <si>
    <t>Клиент№6902</t>
  </si>
  <si>
    <t>посёлок Тярлево, Пушкинский район, Московское шоссе д. 53</t>
  </si>
  <si>
    <t>литА 8-953-146-94-00</t>
  </si>
  <si>
    <t>СПб, деревня Кудрово, ул. Столичная д. 4к3</t>
  </si>
  <si>
    <t>кв. 177, 1-й подъезд, 16-й этаж, 8-965-061-48-81</t>
  </si>
  <si>
    <t>созвон!новая цена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</si>
  <si>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</si>
  <si>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</si>
  <si>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</si>
  <si>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</si>
  <si>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ППТК</t>
  </si>
  <si>
    <t>СПб, ул. Софийская д. 96</t>
  </si>
  <si>
    <t>ТЭЦ-22 8-950-010-13-00 Маслов Николай Валерьевич</t>
  </si>
  <si>
    <t>Валерий</t>
  </si>
  <si>
    <t xml:space="preserve">160 - Сер.кап. 1-й кат. 19л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</si>
  <si>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</t>
  </si>
  <si>
    <t>Эдмен</t>
  </si>
  <si>
    <t>Колпино, СПб, ул. Павловская д. 1</t>
  </si>
  <si>
    <t>вход со двора, вывеска \"Полиграфия\"  655-02-82</t>
  </si>
  <si>
    <t>СПб, ул. Косыгина д. 21к1</t>
  </si>
  <si>
    <t>3й этаж без лифта, 8-911-721-89-60</t>
  </si>
  <si>
    <t>8-911-721-89-60, новая цена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</si>
  <si>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</si>
  <si>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</si>
  <si>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</si>
  <si>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СПб, Грузовой проезд,  д. 23</t>
  </si>
  <si>
    <t>база, 8-911-155-37-46</t>
  </si>
  <si>
    <t>новые цены. СОЗВОН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</si>
  <si>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</si>
  <si>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</si>
  <si>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</si>
  <si>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11!!!новая цена</t>
  </si>
  <si>
    <t>Клиент№6343</t>
  </si>
  <si>
    <t>СПб, ул. Матроса Железняка д. 57А</t>
  </si>
  <si>
    <t>Б-3 вторая парадная,  8-969-706-73-34</t>
  </si>
  <si>
    <t>новая цена, с 14 до 15 обед - никого не будет  8-995-591-03-47</t>
  </si>
  <si>
    <t>СПб, ул. Васи Алексеева, д. 6</t>
  </si>
  <si>
    <t>ТРК Румба, 4-й этаж, созвон встретят, 8-931-286-90-69</t>
  </si>
  <si>
    <t>12:00-18:00</t>
  </si>
  <si>
    <t>не раньше 12-00!! новые цены</t>
  </si>
  <si>
    <t>СПб, ул. Заставская д. 33 литер Ж</t>
  </si>
  <si>
    <t>5й этаж безлифта, БЦ "Альфа", офис 511/1, с лестницы направо,  8-900-625-55-61</t>
  </si>
  <si>
    <t>11:00-15:00</t>
  </si>
  <si>
    <t>не раньше 11!новая цена ПРЕДВАРИТЕЛЬНО ПОЗВОНИТЬ ЗА 30 МИНУТ сказать что в 511 офис - пропустят.8-900-625-55-61. ВСЕГДА ВОЗИТЬ ЧЕК, забирать пустую тару!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</si>
  <si>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</si>
  <si>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</si>
  <si>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</si>
  <si>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</si>
  <si>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</si>
  <si>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А-ЭНЕРГОТЕХ</t>
  </si>
  <si>
    <t>г. Колпино, СПб, ул. Механическая, д. 6</t>
  </si>
  <si>
    <t>8-967-974-22-79</t>
  </si>
  <si>
    <t>09:00-14:00</t>
  </si>
  <si>
    <t>8-967-974-22-79, по возможности пораньше ,новые цены</t>
  </si>
  <si>
    <t>РМ Наследие</t>
  </si>
  <si>
    <t>СПб, ул. Тележная, д. 37</t>
  </si>
  <si>
    <t>ЛитЕ, 8-981-890-16-45, 8-921-303-53-31</t>
  </si>
  <si>
    <t>новая цена.</t>
  </si>
  <si>
    <t>СПб, ул. Школьная д. 19</t>
  </si>
  <si>
    <t>школа №53, каб.32, 8-911-920-38-08</t>
  </si>
  <si>
    <t>строго до 15!! школа.звонить на номер - 8-921-306-01-38 - классный руководитель как можно раньше. новые цены</t>
  </si>
  <si>
    <t>Технологии радиоконтроля</t>
  </si>
  <si>
    <t>СПб, пр. Непокоренных д. 49 литер А</t>
  </si>
  <si>
    <t>помещение 532, 8-911-705-55-30</t>
  </si>
  <si>
    <t>заказывают 1-категории  , подписать доки за кулер (оплатят по безналу - вернём залог наличкой)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</si>
  <si>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</si>
  <si>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</si>
  <si>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</si>
  <si>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!1 бут довозим, счет на 20 бут
3 этаж без лифта,БУТЫЛИ ДОЛЖНЫ БЫТЬ ХОРОШИЕ. новая цена.
АНЯ ВНИМАТЕЛЬНО - ЦЕНА 120 (и только такая никакая другая даже если есть подъем)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</si>
  <si>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</si>
  <si>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</si>
  <si>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</si>
  <si>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Клиент№6655</t>
  </si>
  <si>
    <t>Спб, ул. Кустодиева д. 16к1</t>
  </si>
  <si>
    <t>7ая парадная, 7й этаж, кв. 249, 8-921-582-81-63</t>
  </si>
  <si>
    <t>2 бут в залог</t>
  </si>
  <si>
    <t xml:space="preserve">1 - Помпа СТАНДАРТ
 1 - ЧЕК (1-й раз)
 </t>
  </si>
  <si>
    <t>с 18! помпа в б/п аренду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</si>
  <si>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</si>
  <si>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</si>
  <si>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</si>
  <si>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</si>
  <si>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</si>
  <si>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СПб, ул.Курчатова, д. 10 литер И корпус 27</t>
  </si>
  <si>
    <t>территория завода Реконт, комната 190.1,  8-921-765-30-34</t>
  </si>
  <si>
    <t>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</si>
  <si>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Клиент№5972</t>
  </si>
  <si>
    <t>СПб, ул. Краснопутиловская д. 48</t>
  </si>
  <si>
    <t>8-911-728-62-05, 8-911-708-57-58</t>
  </si>
  <si>
    <t>созвон на второй номер  -тут несколько клиентов,  новые цены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</si>
  <si>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</si>
  <si>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</si>
  <si>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</si>
  <si>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</si>
  <si>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СПб, Спасский переулок д.7</t>
  </si>
  <si>
    <t>кафе Чуланчик 572-64-54</t>
  </si>
  <si>
    <t>Не раньше 12-30 кафе закрыто, в пятницу можно с 10 :30  ,новые цены.</t>
  </si>
  <si>
    <t>Клиент№6127</t>
  </si>
  <si>
    <t>СПб, Серебристый бульвар д. 17к1</t>
  </si>
  <si>
    <t>кв 13 8-920-185-86-37</t>
  </si>
  <si>
    <t>13:00-17:00</t>
  </si>
  <si>
    <t>НОВА ЦЕНА Созвон - домофон не работает.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</si>
  <si>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</si>
  <si>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</si>
  <si>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</si>
  <si>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</si>
  <si>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</si>
  <si>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</si>
  <si>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3 - Сер.кап. 1-й кат. 19л
 </t>
  </si>
  <si>
    <t>тендер! подписывать акты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</si>
  <si>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</si>
  <si>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</si>
  <si>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</si>
  <si>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</si>
  <si>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</si>
  <si>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</si>
  <si>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</si>
  <si>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</si>
  <si>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</si>
  <si>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</si>
  <si>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</si>
  <si>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,ЗАБИРАТЬ ПУСТУЮ ТАРУ НОВАЯ ЦЕНА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</si>
  <si>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</si>
  <si>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</si>
  <si>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</si>
  <si>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</si>
  <si>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</si>
  <si>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</si>
  <si>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</si>
  <si>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</si>
  <si>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</si>
  <si>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</si>
  <si>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</si>
  <si>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созвон!за 30 минут чтобы подошли, новая цена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</si>
  <si>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</si>
  <si>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</si>
  <si>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</si>
  <si>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г. Колпино, СПб, ул. Веры Слуцкой, д. 89</t>
  </si>
  <si>
    <t>2-й этаж, Ветеринарная клиника, 8-952-225-30-93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</si>
  <si>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</si>
  <si>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</si>
  <si>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</si>
  <si>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 , новая цена</t>
  </si>
  <si>
    <t>СПб, ул. Ольминского д.9</t>
  </si>
  <si>
    <t>офис 40, 8-911-911-46-96 Антон</t>
  </si>
  <si>
    <t>созвон минимум за час!! ругаются что звоните за 5 минут!ЭТО РАБОЧИЙ АДРЕС</t>
  </si>
  <si>
    <t>СПб, ул. Варшавская, д. 6к1</t>
  </si>
  <si>
    <t>центр Эстетики Аристократка, 305-35-03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</si>
  <si>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</si>
  <si>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</si>
  <si>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</si>
  <si>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новая цена звонить по второму номеру 8-921-405-71-88,созвон утром - для пропуска. САМИ ПОДНИМУТ ВОДУ.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</si>
  <si>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</si>
  <si>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</si>
  <si>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</si>
  <si>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</si>
  <si>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ул. Мартыновская, д. 6</t>
  </si>
  <si>
    <t>кв. 166, 10й этаж, 8-911-010-34-45  Николай</t>
  </si>
  <si>
    <t xml:space="preserve">1 - Помпа АКВА
 1 - ЧЕК (1-й раз)
 </t>
  </si>
  <si>
    <t>с 1! днём никого не будет,подготовить сдачу с 1000р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</si>
  <si>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</si>
  <si>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</si>
  <si>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</si>
  <si>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</si>
  <si>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ОРМАТЕК</t>
  </si>
  <si>
    <t>СПб, Степана Разина д. 9-11</t>
  </si>
  <si>
    <t>8-931-290-23-31, 339-87-75</t>
  </si>
  <si>
    <t>8-931-290-23-31, созвон - на территории находятся,РАЗНЕСТИ ВОДУ!! 2 бут -4й этаж,4 на 2й этаж, 14 бут на склад, доки в офисе подпишут,СКЛАД 339-87-75. новая цена. ЗАБРАТЬ ВСЮ ПУСТУЮ ТАРУ - подписать акт</t>
  </si>
  <si>
    <t>СПб, ул. Передовиков д.8А</t>
  </si>
  <si>
    <t>8-964-374-92-01 Виталий</t>
  </si>
  <si>
    <t>Созвон бъяснит куда выгружать,новая цена</t>
  </si>
  <si>
    <t>Спб, ул. Шпалерная д. 54/2</t>
  </si>
  <si>
    <t>БЦ Фремм, 4 этаж, офис 411,  8-812-448-08-00 добавочный 501</t>
  </si>
  <si>
    <t>10 бут в зачет</t>
  </si>
  <si>
    <t>Офис открывается с 12 у них цена по 105  8-911-037-70-20 Виктория</t>
  </si>
  <si>
    <t>СПб, ул. Конная д.28</t>
  </si>
  <si>
    <t>кв.7, 2-ой этаж, 8-920-005-75-27</t>
  </si>
  <si>
    <t>19:00-21:00</t>
  </si>
  <si>
    <t>Работает до 18 дома будет 18:40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</si>
  <si>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</si>
  <si>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</si>
  <si>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</si>
  <si>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</si>
  <si>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</si>
  <si>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</si>
  <si>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</si>
  <si>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</si>
  <si>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</si>
  <si>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</si>
  <si>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</si>
  <si>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</si>
  <si>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Русьимпорт-Нева</t>
  </si>
  <si>
    <t>СПб, ул. Двинская, д. 14А</t>
  </si>
  <si>
    <t>633-00-30 Анна</t>
  </si>
  <si>
    <t>г. Ломоносов, СПб, ул. Костылева д. 19</t>
  </si>
  <si>
    <t>кв. 63, 8й этаж , 8-911-036-51-63 Волченко Наталья Яковлевна</t>
  </si>
  <si>
    <t>4 бут в залог</t>
  </si>
  <si>
    <t xml:space="preserve">1 - ЧЕК (1-й раз)
 1 - Помпа СТАНДАРТ
 </t>
  </si>
  <si>
    <t>созвон минимум за час!</t>
  </si>
  <si>
    <t>СПб, 8-я советская д. 60</t>
  </si>
  <si>
    <t>кв. 15, 8-905-262-37-05</t>
  </si>
  <si>
    <t>8-911-214-84-49, НОВАЯ цена.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</si>
  <si>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</si>
  <si>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</si>
  <si>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</si>
  <si>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</si>
  <si>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</si>
  <si>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 - передачи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</si>
</sst>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5" sqref="A10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100</v>
      </c>
      <c r="N6" s="57" t="str">
        <f>SUM(I6:M6)</f>
        <v>0</v>
      </c>
      <c r="O6" s="58"/>
      <c r="P6" s="57"/>
      <c r="Q6" s="57">
        <v>8000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9">
        <v>1999</v>
      </c>
      <c r="D7" s="53" t="s">
        <v>39</v>
      </c>
      <c r="E7" s="53" t="s">
        <v>40</v>
      </c>
      <c r="F7" s="55" t="s">
        <v>34</v>
      </c>
      <c r="G7" s="53" t="s">
        <v>41</v>
      </c>
      <c r="H7" s="56"/>
      <c r="I7" s="57"/>
      <c r="J7" s="57"/>
      <c r="K7" s="57">
        <v>33</v>
      </c>
      <c r="L7" s="57"/>
      <c r="M7" s="57"/>
      <c r="N7" s="57" t="str">
        <f>SUM(I7:M7)</f>
        <v>0</v>
      </c>
      <c r="O7" s="58"/>
      <c r="P7" s="57"/>
      <c r="Q7" s="57">
        <v>3300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50058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/>
      <c r="L8" s="57"/>
      <c r="M8" s="57">
        <v>5</v>
      </c>
      <c r="N8" s="57" t="str">
        <f>SUM(I8:M8)</f>
        <v>0</v>
      </c>
      <c r="O8" s="58"/>
      <c r="P8" s="57"/>
      <c r="Q8" s="57">
        <v>570</v>
      </c>
      <c r="R8" s="57"/>
      <c r="S8" s="55" t="s">
        <v>48</v>
      </c>
      <c r="T8" s="55" t="s">
        <v>49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93347</v>
      </c>
      <c r="D9" s="46" t="s">
        <v>51</v>
      </c>
      <c r="E9" s="46" t="s">
        <v>52</v>
      </c>
      <c r="F9" s="38" t="s">
        <v>53</v>
      </c>
      <c r="G9" s="46" t="s">
        <v>54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5536</v>
      </c>
      <c r="D10" s="46" t="s">
        <v>57</v>
      </c>
      <c r="E10" s="46" t="s">
        <v>58</v>
      </c>
      <c r="F10" s="38" t="s">
        <v>34</v>
      </c>
      <c r="G10" s="46" t="s">
        <v>54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51">
        <v>6956</v>
      </c>
      <c r="D11" s="46" t="s">
        <v>61</v>
      </c>
      <c r="E11" s="46" t="s">
        <v>62</v>
      </c>
      <c r="F11" s="38" t="s">
        <v>34</v>
      </c>
      <c r="G11" s="46" t="s">
        <v>54</v>
      </c>
      <c r="H11" s="48"/>
      <c r="I11" s="49"/>
      <c r="J11" s="49">
        <v>1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5648</v>
      </c>
      <c r="D12" s="46" t="s">
        <v>65</v>
      </c>
      <c r="E12" s="46" t="s">
        <v>66</v>
      </c>
      <c r="F12" s="38" t="s">
        <v>67</v>
      </c>
      <c r="G12" s="46" t="s">
        <v>54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5138</v>
      </c>
      <c r="D13" s="46" t="s">
        <v>70</v>
      </c>
      <c r="E13" s="46" t="s">
        <v>71</v>
      </c>
      <c r="F13" s="38" t="s">
        <v>72</v>
      </c>
      <c r="G13" s="46" t="s">
        <v>54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1929</v>
      </c>
      <c r="D14" s="46" t="s">
        <v>75</v>
      </c>
      <c r="E14" s="46" t="s">
        <v>76</v>
      </c>
      <c r="F14" s="38" t="s">
        <v>77</v>
      </c>
      <c r="G14" s="46" t="s">
        <v>54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5404</v>
      </c>
      <c r="D15" s="46" t="s">
        <v>80</v>
      </c>
      <c r="E15" s="46" t="s">
        <v>81</v>
      </c>
      <c r="F15" s="38" t="s">
        <v>82</v>
      </c>
      <c r="G15" s="46" t="s">
        <v>54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2217</v>
      </c>
      <c r="D16" s="46" t="s">
        <v>84</v>
      </c>
      <c r="E16" s="46" t="s">
        <v>85</v>
      </c>
      <c r="F16" s="38" t="s">
        <v>82</v>
      </c>
      <c r="G16" s="46" t="s">
        <v>86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960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1056</v>
      </c>
      <c r="D17" s="46" t="s">
        <v>89</v>
      </c>
      <c r="E17" s="46" t="s">
        <v>90</v>
      </c>
      <c r="F17" s="38" t="s">
        <v>34</v>
      </c>
      <c r="G17" s="46" t="s">
        <v>86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1680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50</v>
      </c>
      <c r="C18" s="47">
        <v>3618</v>
      </c>
      <c r="D18" s="46" t="s">
        <v>92</v>
      </c>
      <c r="E18" s="46" t="s">
        <v>93</v>
      </c>
      <c r="F18" s="38" t="s">
        <v>94</v>
      </c>
      <c r="G18" s="46" t="s">
        <v>95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51">
        <v>6535</v>
      </c>
      <c r="D19" s="46" t="s">
        <v>98</v>
      </c>
      <c r="E19" s="46" t="s">
        <v>99</v>
      </c>
      <c r="F19" s="38" t="s">
        <v>82</v>
      </c>
      <c r="G19" s="46" t="s">
        <v>54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 t="s">
        <v>100</v>
      </c>
      <c r="P19" s="49">
        <v>490</v>
      </c>
      <c r="Q19" s="49"/>
      <c r="R19" s="49"/>
      <c r="S19" s="38" t="s">
        <v>101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50</v>
      </c>
      <c r="C20" s="47">
        <v>1737</v>
      </c>
      <c r="D20" s="46" t="s">
        <v>102</v>
      </c>
      <c r="E20" s="46" t="s">
        <v>103</v>
      </c>
      <c r="F20" s="38" t="s">
        <v>104</v>
      </c>
      <c r="G20" s="46" t="s">
        <v>95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990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4540</v>
      </c>
      <c r="D21" s="46" t="s">
        <v>107</v>
      </c>
      <c r="E21" s="46" t="s">
        <v>108</v>
      </c>
      <c r="F21" s="38" t="s">
        <v>53</v>
      </c>
      <c r="G21" s="46" t="s">
        <v>47</v>
      </c>
      <c r="H21" s="48"/>
      <c r="I21" s="49"/>
      <c r="J21" s="49">
        <v>10</v>
      </c>
      <c r="K21" s="49"/>
      <c r="L21" s="49"/>
      <c r="M21" s="49"/>
      <c r="N21" s="49" t="str">
        <f>SUM(I21:M21)</f>
        <v>0</v>
      </c>
      <c r="O21" s="50"/>
      <c r="P21" s="49">
        <v>1500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3186</v>
      </c>
      <c r="D22" s="46" t="s">
        <v>111</v>
      </c>
      <c r="E22" s="46" t="s">
        <v>112</v>
      </c>
      <c r="F22" s="38" t="s">
        <v>113</v>
      </c>
      <c r="G22" s="46" t="s">
        <v>41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50</v>
      </c>
      <c r="C23" s="51">
        <v>94755</v>
      </c>
      <c r="D23" s="46" t="s">
        <v>115</v>
      </c>
      <c r="E23" s="46" t="s">
        <v>116</v>
      </c>
      <c r="F23" s="38" t="s">
        <v>34</v>
      </c>
      <c r="G23" s="46" t="s">
        <v>95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47">
        <v>2038</v>
      </c>
      <c r="D24" s="46" t="s">
        <v>119</v>
      </c>
      <c r="E24" s="46" t="s">
        <v>120</v>
      </c>
      <c r="F24" s="38" t="s">
        <v>82</v>
      </c>
      <c r="G24" s="46" t="s">
        <v>41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50</v>
      </c>
      <c r="C25" s="47">
        <v>2488</v>
      </c>
      <c r="D25" s="46" t="s">
        <v>122</v>
      </c>
      <c r="E25" s="46" t="s">
        <v>123</v>
      </c>
      <c r="F25" s="38" t="s">
        <v>124</v>
      </c>
      <c r="G25" s="46" t="s">
        <v>54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50</v>
      </c>
      <c r="C26" s="47">
        <v>2723</v>
      </c>
      <c r="D26" s="46" t="s">
        <v>126</v>
      </c>
      <c r="E26" s="46" t="s">
        <v>127</v>
      </c>
      <c r="F26" s="38" t="s">
        <v>113</v>
      </c>
      <c r="G26" s="46" t="s">
        <v>95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9">
        <v>500051</v>
      </c>
      <c r="D27" s="53" t="s">
        <v>130</v>
      </c>
      <c r="E27" s="53" t="s">
        <v>131</v>
      </c>
      <c r="F27" s="55" t="s">
        <v>53</v>
      </c>
      <c r="G27" s="53" t="s">
        <v>132</v>
      </c>
      <c r="H27" s="56"/>
      <c r="I27" s="57"/>
      <c r="J27" s="57"/>
      <c r="K27" s="57"/>
      <c r="L27" s="57"/>
      <c r="M27" s="57">
        <v>8</v>
      </c>
      <c r="N27" s="57" t="str">
        <f>SUM(I27:M27)</f>
        <v>0</v>
      </c>
      <c r="O27" s="58"/>
      <c r="P27" s="57">
        <v>824</v>
      </c>
      <c r="Q27" s="57"/>
      <c r="R27" s="57"/>
      <c r="S27" s="55" t="s">
        <v>133</v>
      </c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5374</v>
      </c>
      <c r="D28" s="46" t="s">
        <v>136</v>
      </c>
      <c r="E28" s="46" t="s">
        <v>137</v>
      </c>
      <c r="F28" s="38" t="s">
        <v>138</v>
      </c>
      <c r="G28" s="46" t="s">
        <v>41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1447</v>
      </c>
      <c r="D29" s="46" t="s">
        <v>141</v>
      </c>
      <c r="E29" s="46" t="s">
        <v>142</v>
      </c>
      <c r="F29" s="38" t="s">
        <v>82</v>
      </c>
      <c r="G29" s="46" t="s">
        <v>132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3745</v>
      </c>
      <c r="D30" s="46" t="s">
        <v>144</v>
      </c>
      <c r="E30" s="46" t="s">
        <v>145</v>
      </c>
      <c r="F30" s="38" t="s">
        <v>53</v>
      </c>
      <c r="G30" s="46" t="s">
        <v>132</v>
      </c>
      <c r="H30" s="48"/>
      <c r="I30" s="49"/>
      <c r="J30" s="49"/>
      <c r="K30" s="49"/>
      <c r="L30" s="49">
        <v>16</v>
      </c>
      <c r="M30" s="49"/>
      <c r="N30" s="49" t="str">
        <f>SUM(I30:M30)</f>
        <v>0</v>
      </c>
      <c r="O30" s="50"/>
      <c r="P30" s="49">
        <v>2240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1126</v>
      </c>
      <c r="D31" s="46" t="s">
        <v>148</v>
      </c>
      <c r="E31" s="46" t="s">
        <v>149</v>
      </c>
      <c r="F31" s="38" t="s">
        <v>150</v>
      </c>
      <c r="G31" s="46" t="s">
        <v>35</v>
      </c>
      <c r="H31" s="48"/>
      <c r="I31" s="49"/>
      <c r="J31" s="49"/>
      <c r="K31" s="49"/>
      <c r="L31" s="49">
        <v>7</v>
      </c>
      <c r="M31" s="49"/>
      <c r="N31" s="49" t="str">
        <f>SUM(I31:M31)</f>
        <v>0</v>
      </c>
      <c r="O31" s="50"/>
      <c r="P31" s="49">
        <v>1015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4828</v>
      </c>
      <c r="D32" s="46" t="s">
        <v>153</v>
      </c>
      <c r="E32" s="46" t="s">
        <v>154</v>
      </c>
      <c r="F32" s="38" t="s">
        <v>155</v>
      </c>
      <c r="G32" s="46" t="s">
        <v>47</v>
      </c>
      <c r="H32" s="48"/>
      <c r="I32" s="49"/>
      <c r="J32" s="49"/>
      <c r="K32" s="49">
        <v>7</v>
      </c>
      <c r="L32" s="49"/>
      <c r="M32" s="49"/>
      <c r="N32" s="49" t="str">
        <f>SUM(I32:M32)</f>
        <v>0</v>
      </c>
      <c r="O32" s="50"/>
      <c r="P32" s="49">
        <v>770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50</v>
      </c>
      <c r="C33" s="47">
        <v>2604</v>
      </c>
      <c r="D33" s="46" t="s">
        <v>157</v>
      </c>
      <c r="E33" s="46" t="s">
        <v>158</v>
      </c>
      <c r="F33" s="38" t="s">
        <v>138</v>
      </c>
      <c r="G33" s="46" t="s">
        <v>95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50</v>
      </c>
      <c r="C34" s="47">
        <v>2926</v>
      </c>
      <c r="D34" s="46" t="s">
        <v>160</v>
      </c>
      <c r="E34" s="46" t="s">
        <v>161</v>
      </c>
      <c r="F34" s="38" t="s">
        <v>53</v>
      </c>
      <c r="G34" s="46" t="s">
        <v>86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50</v>
      </c>
      <c r="C35" s="47">
        <v>4025</v>
      </c>
      <c r="D35" s="46" t="s">
        <v>163</v>
      </c>
      <c r="E35" s="46" t="s">
        <v>164</v>
      </c>
      <c r="F35" s="38" t="s">
        <v>46</v>
      </c>
      <c r="G35" s="46" t="s">
        <v>35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655</v>
      </c>
      <c r="Q35" s="49"/>
      <c r="R35" s="49"/>
      <c r="S35" s="38" t="s">
        <v>165</v>
      </c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162</v>
      </c>
      <c r="D36" s="46" t="s">
        <v>168</v>
      </c>
      <c r="E36" s="46" t="s">
        <v>169</v>
      </c>
      <c r="F36" s="38" t="s">
        <v>170</v>
      </c>
      <c r="G36" s="46" t="s">
        <v>95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172</v>
      </c>
      <c r="C37" s="47">
        <v>2432</v>
      </c>
      <c r="D37" s="46" t="s">
        <v>173</v>
      </c>
      <c r="E37" s="46" t="s">
        <v>174</v>
      </c>
      <c r="F37" s="38" t="s">
        <v>82</v>
      </c>
      <c r="G37" s="46" t="s">
        <v>95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-300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47">
        <v>1318</v>
      </c>
      <c r="D38" s="46" t="s">
        <v>177</v>
      </c>
      <c r="E38" s="46" t="s">
        <v>178</v>
      </c>
      <c r="F38" s="38" t="s">
        <v>82</v>
      </c>
      <c r="G38" s="46" t="s">
        <v>86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620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1318</v>
      </c>
      <c r="D39" s="46" t="s">
        <v>180</v>
      </c>
      <c r="E39" s="46" t="s">
        <v>181</v>
      </c>
      <c r="F39" s="38" t="s">
        <v>82</v>
      </c>
      <c r="G39" s="46" t="s">
        <v>47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2738</v>
      </c>
      <c r="D40" s="53" t="s">
        <v>183</v>
      </c>
      <c r="E40" s="53" t="s">
        <v>184</v>
      </c>
      <c r="F40" s="55" t="s">
        <v>46</v>
      </c>
      <c r="G40" s="53" t="s">
        <v>86</v>
      </c>
      <c r="H40" s="56"/>
      <c r="I40" s="57"/>
      <c r="J40" s="57"/>
      <c r="K40" s="57"/>
      <c r="L40" s="57">
        <v>15</v>
      </c>
      <c r="M40" s="57"/>
      <c r="N40" s="57" t="str">
        <f>SUM(I40:M40)</f>
        <v>0</v>
      </c>
      <c r="O40" s="58"/>
      <c r="P40" s="57"/>
      <c r="Q40" s="57">
        <v>2625</v>
      </c>
      <c r="R40" s="57">
        <v>300</v>
      </c>
      <c r="S40" s="55"/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186</v>
      </c>
      <c r="C41" s="59">
        <v>1443</v>
      </c>
      <c r="D41" s="53" t="s">
        <v>187</v>
      </c>
      <c r="E41" s="53" t="s">
        <v>188</v>
      </c>
      <c r="F41" s="55" t="s">
        <v>46</v>
      </c>
      <c r="G41" s="53" t="s">
        <v>95</v>
      </c>
      <c r="H41" s="56"/>
      <c r="I41" s="57"/>
      <c r="J41" s="57"/>
      <c r="K41" s="57">
        <v>51</v>
      </c>
      <c r="L41" s="57"/>
      <c r="M41" s="57"/>
      <c r="N41" s="57" t="str">
        <f>SUM(I41:M41)</f>
        <v>0</v>
      </c>
      <c r="O41" s="58"/>
      <c r="P41" s="57"/>
      <c r="Q41" s="57">
        <v>6375</v>
      </c>
      <c r="R41" s="57"/>
      <c r="S41" s="55"/>
      <c r="T41" s="55" t="s">
        <v>189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9">
        <v>80003</v>
      </c>
      <c r="D42" s="53" t="s">
        <v>191</v>
      </c>
      <c r="E42" s="53" t="s">
        <v>192</v>
      </c>
      <c r="F42" s="55" t="s">
        <v>53</v>
      </c>
      <c r="G42" s="53" t="s">
        <v>86</v>
      </c>
      <c r="H42" s="56"/>
      <c r="I42" s="57"/>
      <c r="J42" s="57"/>
      <c r="K42" s="57"/>
      <c r="L42" s="57"/>
      <c r="M42" s="57">
        <v>25</v>
      </c>
      <c r="N42" s="57" t="str">
        <f>SUM(I42:M42)</f>
        <v>0</v>
      </c>
      <c r="O42" s="58"/>
      <c r="P42" s="57"/>
      <c r="Q42" s="57">
        <v>2150</v>
      </c>
      <c r="R42" s="57"/>
      <c r="S42" s="55" t="s">
        <v>193</v>
      </c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50</v>
      </c>
      <c r="C43" s="51">
        <v>94779</v>
      </c>
      <c r="D43" s="46" t="s">
        <v>195</v>
      </c>
      <c r="E43" s="46" t="s">
        <v>196</v>
      </c>
      <c r="F43" s="38" t="s">
        <v>104</v>
      </c>
      <c r="G43" s="46" t="s">
        <v>95</v>
      </c>
      <c r="H43" s="48"/>
      <c r="I43" s="49"/>
      <c r="J43" s="49"/>
      <c r="K43" s="49"/>
      <c r="L43" s="49">
        <v>15</v>
      </c>
      <c r="M43" s="49"/>
      <c r="N43" s="49" t="str">
        <f>SUM(I43:M43)</f>
        <v>0</v>
      </c>
      <c r="O43" s="50" t="s">
        <v>197</v>
      </c>
      <c r="P43" s="49">
        <v>2590</v>
      </c>
      <c r="Q43" s="49"/>
      <c r="R43" s="49"/>
      <c r="S43" s="38" t="s">
        <v>101</v>
      </c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199</v>
      </c>
      <c r="C44" s="59">
        <v>2452</v>
      </c>
      <c r="D44" s="53" t="s">
        <v>200</v>
      </c>
      <c r="E44" s="53" t="s">
        <v>201</v>
      </c>
      <c r="F44" s="55" t="s">
        <v>82</v>
      </c>
      <c r="G44" s="53" t="s">
        <v>41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1400</v>
      </c>
      <c r="R44" s="57"/>
      <c r="S44" s="55"/>
      <c r="T44" s="55" t="s">
        <v>156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50</v>
      </c>
      <c r="C45" s="47">
        <v>4365</v>
      </c>
      <c r="D45" s="46" t="s">
        <v>202</v>
      </c>
      <c r="E45" s="46" t="s">
        <v>203</v>
      </c>
      <c r="F45" s="38" t="s">
        <v>204</v>
      </c>
      <c r="G45" s="46" t="s">
        <v>35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1240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206</v>
      </c>
      <c r="C46" s="59">
        <v>3609</v>
      </c>
      <c r="D46" s="53" t="s">
        <v>207</v>
      </c>
      <c r="E46" s="53" t="s">
        <v>208</v>
      </c>
      <c r="F46" s="55" t="s">
        <v>77</v>
      </c>
      <c r="G46" s="53" t="s">
        <v>47</v>
      </c>
      <c r="H46" s="56"/>
      <c r="I46" s="57"/>
      <c r="J46" s="57"/>
      <c r="K46" s="57">
        <v>4</v>
      </c>
      <c r="L46" s="57"/>
      <c r="M46" s="57"/>
      <c r="N46" s="57" t="str">
        <f>SUM(I46:M46)</f>
        <v>0</v>
      </c>
      <c r="O46" s="58"/>
      <c r="P46" s="57"/>
      <c r="Q46" s="57">
        <v>700</v>
      </c>
      <c r="R46" s="57"/>
      <c r="S46" s="55"/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9">
        <v>1113</v>
      </c>
      <c r="D47" s="53" t="s">
        <v>148</v>
      </c>
      <c r="E47" s="53" t="s">
        <v>211</v>
      </c>
      <c r="F47" s="55" t="s">
        <v>82</v>
      </c>
      <c r="G47" s="53" t="s">
        <v>35</v>
      </c>
      <c r="H47" s="56"/>
      <c r="I47" s="57"/>
      <c r="J47" s="57"/>
      <c r="K47" s="57"/>
      <c r="L47" s="57">
        <v>15</v>
      </c>
      <c r="M47" s="57"/>
      <c r="N47" s="57" t="str">
        <f>SUM(I47:M47)</f>
        <v>0</v>
      </c>
      <c r="O47" s="58"/>
      <c r="P47" s="57"/>
      <c r="Q47" s="57">
        <v>2070</v>
      </c>
      <c r="R47" s="57"/>
      <c r="S47" s="55"/>
      <c r="T47" s="55" t="s">
        <v>212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1">
        <v>60070</v>
      </c>
      <c r="D48" s="46" t="s">
        <v>214</v>
      </c>
      <c r="E48" s="46" t="s">
        <v>215</v>
      </c>
      <c r="F48" s="38" t="s">
        <v>46</v>
      </c>
      <c r="G48" s="46" t="s">
        <v>54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880</v>
      </c>
      <c r="Q48" s="49"/>
      <c r="R48" s="49"/>
      <c r="S48" s="38" t="s">
        <v>216</v>
      </c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50</v>
      </c>
      <c r="C49" s="47">
        <v>4928</v>
      </c>
      <c r="D49" s="46" t="s">
        <v>218</v>
      </c>
      <c r="E49" s="46" t="s">
        <v>219</v>
      </c>
      <c r="F49" s="38" t="s">
        <v>53</v>
      </c>
      <c r="G49" s="46" t="s">
        <v>47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410</v>
      </c>
      <c r="Q49" s="49"/>
      <c r="R49" s="49">
        <v>40</v>
      </c>
      <c r="S49" s="38"/>
      <c r="T49" s="38" t="s">
        <v>179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4311</v>
      </c>
      <c r="D50" s="46" t="s">
        <v>221</v>
      </c>
      <c r="E50" s="46" t="s">
        <v>222</v>
      </c>
      <c r="F50" s="38" t="s">
        <v>223</v>
      </c>
      <c r="G50" s="46" t="s">
        <v>47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900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5479</v>
      </c>
      <c r="D51" s="46" t="s">
        <v>226</v>
      </c>
      <c r="E51" s="46" t="s">
        <v>227</v>
      </c>
      <c r="F51" s="38" t="s">
        <v>53</v>
      </c>
      <c r="G51" s="46" t="s">
        <v>132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735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1">
        <v>6902</v>
      </c>
      <c r="D52" s="46" t="s">
        <v>230</v>
      </c>
      <c r="E52" s="46" t="s">
        <v>231</v>
      </c>
      <c r="F52" s="38" t="s">
        <v>82</v>
      </c>
      <c r="G52" s="46" t="s">
        <v>95</v>
      </c>
      <c r="H52" s="48"/>
      <c r="I52" s="49"/>
      <c r="J52" s="49"/>
      <c r="K52" s="49">
        <v>5</v>
      </c>
      <c r="L52" s="49"/>
      <c r="M52" s="49"/>
      <c r="N52" s="49" t="str">
        <f>SUM(I52:M52)</f>
        <v>0</v>
      </c>
      <c r="O52" s="50"/>
      <c r="P52" s="49">
        <v>900</v>
      </c>
      <c r="Q52" s="49"/>
      <c r="R52" s="49"/>
      <c r="S52" s="38" t="s">
        <v>216</v>
      </c>
      <c r="T52" s="38" t="s">
        <v>63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50</v>
      </c>
      <c r="C53" s="47">
        <v>2144</v>
      </c>
      <c r="D53" s="46" t="s">
        <v>232</v>
      </c>
      <c r="E53" s="46" t="s">
        <v>233</v>
      </c>
      <c r="F53" s="38" t="s">
        <v>82</v>
      </c>
      <c r="G53" s="46" t="s">
        <v>41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696</v>
      </c>
      <c r="D54" s="46" t="s">
        <v>236</v>
      </c>
      <c r="E54" s="46" t="s">
        <v>237</v>
      </c>
      <c r="F54" s="38" t="s">
        <v>67</v>
      </c>
      <c r="G54" s="46" t="s">
        <v>86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450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7">
        <v>50</v>
      </c>
      <c r="B55" s="68" t="s">
        <v>239</v>
      </c>
      <c r="C55" s="54">
        <v>50056</v>
      </c>
      <c r="D55" s="68" t="s">
        <v>240</v>
      </c>
      <c r="E55" s="68" t="s">
        <v>241</v>
      </c>
      <c r="F55" s="69" t="s">
        <v>67</v>
      </c>
      <c r="G55" s="68" t="s">
        <v>242</v>
      </c>
      <c r="H55" s="70"/>
      <c r="I55" s="71"/>
      <c r="J55" s="71"/>
      <c r="K55" s="71"/>
      <c r="L55" s="71"/>
      <c r="M55" s="71">
        <v>160</v>
      </c>
      <c r="N55" s="71" t="str">
        <f>SUM(I55:M55)</f>
        <v>0</v>
      </c>
      <c r="O55" s="72"/>
      <c r="P55" s="71"/>
      <c r="Q55" s="71">
        <v>17280</v>
      </c>
      <c r="R55" s="71"/>
      <c r="S55" s="69" t="s">
        <v>243</v>
      </c>
      <c r="T55" s="69" t="s">
        <v>244</v>
      </c>
      <c r="U55" s="6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245</v>
      </c>
      <c r="C56" s="59">
        <v>926</v>
      </c>
      <c r="D56" s="53" t="s">
        <v>246</v>
      </c>
      <c r="E56" s="53" t="s">
        <v>247</v>
      </c>
      <c r="F56" s="55" t="s">
        <v>46</v>
      </c>
      <c r="G56" s="53" t="s">
        <v>41</v>
      </c>
      <c r="H56" s="56"/>
      <c r="I56" s="57"/>
      <c r="J56" s="57">
        <v>6</v>
      </c>
      <c r="K56" s="57"/>
      <c r="L56" s="57"/>
      <c r="M56" s="57"/>
      <c r="N56" s="57" t="str">
        <f>SUM(I56:M56)</f>
        <v>0</v>
      </c>
      <c r="O56" s="58"/>
      <c r="P56" s="57"/>
      <c r="Q56" s="57">
        <v>1170</v>
      </c>
      <c r="R56" s="57"/>
      <c r="S56" s="55"/>
      <c r="T56" s="55" t="s">
        <v>179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50</v>
      </c>
      <c r="C57" s="47">
        <v>94615</v>
      </c>
      <c r="D57" s="46" t="s">
        <v>248</v>
      </c>
      <c r="E57" s="46" t="s">
        <v>249</v>
      </c>
      <c r="F57" s="38" t="s">
        <v>67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50</v>
      </c>
      <c r="C58" s="47">
        <v>4410</v>
      </c>
      <c r="D58" s="46" t="s">
        <v>251</v>
      </c>
      <c r="E58" s="46" t="s">
        <v>252</v>
      </c>
      <c r="F58" s="38" t="s">
        <v>82</v>
      </c>
      <c r="G58" s="46" t="s">
        <v>54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20</v>
      </c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2342</v>
      </c>
      <c r="D59" s="46" t="s">
        <v>254</v>
      </c>
      <c r="E59" s="46" t="s">
        <v>255</v>
      </c>
      <c r="F59" s="38" t="s">
        <v>46</v>
      </c>
      <c r="G59" s="46" t="s">
        <v>41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257</v>
      </c>
      <c r="C60" s="59">
        <v>1047</v>
      </c>
      <c r="D60" s="53" t="s">
        <v>258</v>
      </c>
      <c r="E60" s="53" t="s">
        <v>259</v>
      </c>
      <c r="F60" s="55" t="s">
        <v>77</v>
      </c>
      <c r="G60" s="53" t="s">
        <v>132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725</v>
      </c>
      <c r="R60" s="57"/>
      <c r="S60" s="55"/>
      <c r="T60" s="55" t="s">
        <v>260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47">
        <v>6343</v>
      </c>
      <c r="D61" s="46" t="s">
        <v>262</v>
      </c>
      <c r="E61" s="46" t="s">
        <v>263</v>
      </c>
      <c r="F61" s="38" t="s">
        <v>34</v>
      </c>
      <c r="G61" s="46" t="s">
        <v>132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690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47">
        <v>3740</v>
      </c>
      <c r="D62" s="46" t="s">
        <v>265</v>
      </c>
      <c r="E62" s="46" t="s">
        <v>266</v>
      </c>
      <c r="F62" s="38" t="s">
        <v>267</v>
      </c>
      <c r="G62" s="46" t="s">
        <v>47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50</v>
      </c>
      <c r="C63" s="47">
        <v>2284</v>
      </c>
      <c r="D63" s="46" t="s">
        <v>269</v>
      </c>
      <c r="E63" s="46" t="s">
        <v>270</v>
      </c>
      <c r="F63" s="38" t="s">
        <v>271</v>
      </c>
      <c r="G63" s="46" t="s">
        <v>86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250</v>
      </c>
      <c r="Q63" s="49"/>
      <c r="R63" s="49">
        <v>0</v>
      </c>
      <c r="S63" s="38" t="s">
        <v>216</v>
      </c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273</v>
      </c>
      <c r="C64" s="59">
        <v>500040</v>
      </c>
      <c r="D64" s="53" t="s">
        <v>274</v>
      </c>
      <c r="E64" s="53" t="s">
        <v>275</v>
      </c>
      <c r="F64" s="55" t="s">
        <v>82</v>
      </c>
      <c r="G64" s="53" t="s">
        <v>132</v>
      </c>
      <c r="H64" s="56"/>
      <c r="I64" s="57"/>
      <c r="J64" s="57"/>
      <c r="K64" s="57"/>
      <c r="L64" s="57"/>
      <c r="M64" s="57">
        <v>40</v>
      </c>
      <c r="N64" s="57" t="str">
        <f>SUM(I64:M64)</f>
        <v>0</v>
      </c>
      <c r="O64" s="58"/>
      <c r="P64" s="57"/>
      <c r="Q64" s="57">
        <v>3720</v>
      </c>
      <c r="R64" s="57"/>
      <c r="S64" s="55" t="s">
        <v>276</v>
      </c>
      <c r="T64" s="55" t="s">
        <v>277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278</v>
      </c>
      <c r="C65" s="59">
        <v>2037</v>
      </c>
      <c r="D65" s="53" t="s">
        <v>279</v>
      </c>
      <c r="E65" s="53" t="s">
        <v>280</v>
      </c>
      <c r="F65" s="55" t="s">
        <v>281</v>
      </c>
      <c r="G65" s="53" t="s">
        <v>41</v>
      </c>
      <c r="H65" s="56"/>
      <c r="I65" s="57"/>
      <c r="J65" s="57"/>
      <c r="K65" s="57"/>
      <c r="L65" s="57">
        <v>20</v>
      </c>
      <c r="M65" s="57"/>
      <c r="N65" s="57" t="str">
        <f>SUM(I65:M65)</f>
        <v>0</v>
      </c>
      <c r="O65" s="58"/>
      <c r="P65" s="57"/>
      <c r="Q65" s="57">
        <v>2800</v>
      </c>
      <c r="R65" s="57"/>
      <c r="S65" s="55"/>
      <c r="T65" s="55" t="s">
        <v>282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283</v>
      </c>
      <c r="C66" s="59">
        <v>3073</v>
      </c>
      <c r="D66" s="53" t="s">
        <v>284</v>
      </c>
      <c r="E66" s="53" t="s">
        <v>285</v>
      </c>
      <c r="F66" s="55" t="s">
        <v>82</v>
      </c>
      <c r="G66" s="53" t="s">
        <v>86</v>
      </c>
      <c r="H66" s="56"/>
      <c r="I66" s="57"/>
      <c r="J66" s="57"/>
      <c r="K66" s="57"/>
      <c r="L66" s="57">
        <v>40</v>
      </c>
      <c r="M66" s="57"/>
      <c r="N66" s="57" t="str">
        <f>SUM(I66:M66)</f>
        <v>0</v>
      </c>
      <c r="O66" s="58"/>
      <c r="P66" s="57"/>
      <c r="Q66" s="57">
        <v>5000</v>
      </c>
      <c r="R66" s="57"/>
      <c r="S66" s="55"/>
      <c r="T66" s="55" t="s">
        <v>286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50</v>
      </c>
      <c r="C67" s="47">
        <v>1959</v>
      </c>
      <c r="D67" s="46" t="s">
        <v>287</v>
      </c>
      <c r="E67" s="46" t="s">
        <v>288</v>
      </c>
      <c r="F67" s="38" t="s">
        <v>82</v>
      </c>
      <c r="G67" s="46" t="s">
        <v>132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290</v>
      </c>
      <c r="C68" s="54">
        <v>6788</v>
      </c>
      <c r="D68" s="53" t="s">
        <v>291</v>
      </c>
      <c r="E68" s="53" t="s">
        <v>292</v>
      </c>
      <c r="F68" s="55" t="s">
        <v>82</v>
      </c>
      <c r="G68" s="53" t="s">
        <v>35</v>
      </c>
      <c r="H68" s="56"/>
      <c r="I68" s="57"/>
      <c r="J68" s="57"/>
      <c r="K68" s="57">
        <v>10</v>
      </c>
      <c r="L68" s="57"/>
      <c r="M68" s="57"/>
      <c r="N68" s="57" t="str">
        <f>SUM(I68:M68)</f>
        <v>0</v>
      </c>
      <c r="O68" s="58"/>
      <c r="P68" s="57"/>
      <c r="Q68" s="57">
        <v>1450</v>
      </c>
      <c r="R68" s="57"/>
      <c r="S68" s="55"/>
      <c r="T68" s="55" t="s">
        <v>293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294</v>
      </c>
      <c r="C69" s="59">
        <v>1011</v>
      </c>
      <c r="D69" s="53" t="s">
        <v>295</v>
      </c>
      <c r="E69" s="53" t="s">
        <v>296</v>
      </c>
      <c r="F69" s="55" t="s">
        <v>67</v>
      </c>
      <c r="G69" s="53" t="s">
        <v>132</v>
      </c>
      <c r="H69" s="56"/>
      <c r="I69" s="57"/>
      <c r="J69" s="57">
        <v>21</v>
      </c>
      <c r="K69" s="57"/>
      <c r="L69" s="57"/>
      <c r="M69" s="57"/>
      <c r="N69" s="57" t="str">
        <f>SUM(I69:M69)</f>
        <v>0</v>
      </c>
      <c r="O69" s="58"/>
      <c r="P69" s="57"/>
      <c r="Q69" s="57">
        <v>2520</v>
      </c>
      <c r="R69" s="57">
        <v>105</v>
      </c>
      <c r="S69" s="55"/>
      <c r="T69" s="55" t="s">
        <v>297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213</v>
      </c>
      <c r="C70" s="47">
        <v>60029</v>
      </c>
      <c r="D70" s="46" t="s">
        <v>298</v>
      </c>
      <c r="E70" s="46" t="s">
        <v>299</v>
      </c>
      <c r="F70" s="38" t="s">
        <v>34</v>
      </c>
      <c r="G70" s="46" t="s">
        <v>95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301</v>
      </c>
      <c r="C71" s="51">
        <v>6655</v>
      </c>
      <c r="D71" s="46" t="s">
        <v>302</v>
      </c>
      <c r="E71" s="46" t="s">
        <v>303</v>
      </c>
      <c r="F71" s="38" t="s">
        <v>104</v>
      </c>
      <c r="G71" s="46" t="s">
        <v>35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 t="s">
        <v>304</v>
      </c>
      <c r="P71" s="49">
        <v>680</v>
      </c>
      <c r="Q71" s="49"/>
      <c r="R71" s="49"/>
      <c r="S71" s="38" t="s">
        <v>305</v>
      </c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51">
        <v>6460</v>
      </c>
      <c r="D72" s="46" t="s">
        <v>308</v>
      </c>
      <c r="E72" s="46" t="s">
        <v>309</v>
      </c>
      <c r="F72" s="38" t="s">
        <v>310</v>
      </c>
      <c r="G72" s="46" t="s">
        <v>54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50</v>
      </c>
      <c r="C73" s="47">
        <v>2534</v>
      </c>
      <c r="D73" s="46" t="s">
        <v>312</v>
      </c>
      <c r="E73" s="46" t="s">
        <v>313</v>
      </c>
      <c r="F73" s="38" t="s">
        <v>271</v>
      </c>
      <c r="G73" s="46" t="s">
        <v>35</v>
      </c>
      <c r="H73" s="48"/>
      <c r="I73" s="49"/>
      <c r="J73" s="49"/>
      <c r="K73" s="49"/>
      <c r="L73" s="49">
        <v>10</v>
      </c>
      <c r="M73" s="49"/>
      <c r="N73" s="49" t="str">
        <f>SUM(I73:M73)</f>
        <v>0</v>
      </c>
      <c r="O73" s="50"/>
      <c r="P73" s="49">
        <v>1400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5972</v>
      </c>
      <c r="D74" s="46" t="s">
        <v>316</v>
      </c>
      <c r="E74" s="46" t="s">
        <v>317</v>
      </c>
      <c r="F74" s="38" t="s">
        <v>82</v>
      </c>
      <c r="G74" s="46" t="s">
        <v>47</v>
      </c>
      <c r="H74" s="48"/>
      <c r="I74" s="49"/>
      <c r="J74" s="49"/>
      <c r="K74" s="49">
        <v>5</v>
      </c>
      <c r="L74" s="49"/>
      <c r="M74" s="49"/>
      <c r="N74" s="49" t="str">
        <f>SUM(I74:M74)</f>
        <v>0</v>
      </c>
      <c r="O74" s="50"/>
      <c r="P74" s="49">
        <v>900</v>
      </c>
      <c r="Q74" s="49"/>
      <c r="R74" s="49"/>
      <c r="S74" s="38"/>
      <c r="T74" s="38" t="s">
        <v>318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319</v>
      </c>
      <c r="C75" s="47">
        <v>1668</v>
      </c>
      <c r="D75" s="46" t="s">
        <v>320</v>
      </c>
      <c r="E75" s="46" t="s">
        <v>321</v>
      </c>
      <c r="F75" s="38" t="s">
        <v>46</v>
      </c>
      <c r="G75" s="46" t="s">
        <v>35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/>
      <c r="S75" s="38"/>
      <c r="T75" s="38" t="s">
        <v>322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92789</v>
      </c>
      <c r="D76" s="46" t="s">
        <v>323</v>
      </c>
      <c r="E76" s="46" t="s">
        <v>324</v>
      </c>
      <c r="F76" s="38" t="s">
        <v>138</v>
      </c>
      <c r="G76" s="46" t="s">
        <v>132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325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326</v>
      </c>
      <c r="C77" s="47">
        <v>6127</v>
      </c>
      <c r="D77" s="46" t="s">
        <v>327</v>
      </c>
      <c r="E77" s="46" t="s">
        <v>328</v>
      </c>
      <c r="F77" s="38" t="s">
        <v>329</v>
      </c>
      <c r="G77" s="46" t="s">
        <v>132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460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331</v>
      </c>
      <c r="C78" s="59">
        <v>4026</v>
      </c>
      <c r="D78" s="53" t="s">
        <v>332</v>
      </c>
      <c r="E78" s="53" t="s">
        <v>333</v>
      </c>
      <c r="F78" s="55" t="s">
        <v>53</v>
      </c>
      <c r="G78" s="53" t="s">
        <v>47</v>
      </c>
      <c r="H78" s="56"/>
      <c r="I78" s="57"/>
      <c r="J78" s="57"/>
      <c r="K78" s="57">
        <v>30</v>
      </c>
      <c r="L78" s="57"/>
      <c r="M78" s="57"/>
      <c r="N78" s="57" t="str">
        <f>SUM(I78:M78)</f>
        <v>0</v>
      </c>
      <c r="O78" s="58"/>
      <c r="P78" s="57"/>
      <c r="Q78" s="57">
        <v>3600</v>
      </c>
      <c r="R78" s="57"/>
      <c r="S78" s="55"/>
      <c r="T78" s="55" t="s">
        <v>334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129</v>
      </c>
      <c r="C79" s="59">
        <v>500051</v>
      </c>
      <c r="D79" s="53" t="s">
        <v>335</v>
      </c>
      <c r="E79" s="53" t="s">
        <v>336</v>
      </c>
      <c r="F79" s="55" t="s">
        <v>53</v>
      </c>
      <c r="G79" s="53" t="s">
        <v>132</v>
      </c>
      <c r="H79" s="56"/>
      <c r="I79" s="57"/>
      <c r="J79" s="57"/>
      <c r="K79" s="57"/>
      <c r="L79" s="57"/>
      <c r="M79" s="57">
        <v>3</v>
      </c>
      <c r="N79" s="57" t="str">
        <f>SUM(I79:M79)</f>
        <v>0</v>
      </c>
      <c r="O79" s="58"/>
      <c r="P79" s="57"/>
      <c r="Q79" s="57">
        <v>309</v>
      </c>
      <c r="R79" s="57"/>
      <c r="S79" s="55" t="s">
        <v>337</v>
      </c>
      <c r="T79" s="55" t="s">
        <v>338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339</v>
      </c>
      <c r="C80" s="47">
        <v>1614</v>
      </c>
      <c r="D80" s="46" t="s">
        <v>340</v>
      </c>
      <c r="E80" s="46" t="s">
        <v>341</v>
      </c>
      <c r="F80" s="38" t="s">
        <v>82</v>
      </c>
      <c r="G80" s="46" t="s">
        <v>41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720</v>
      </c>
      <c r="Q80" s="49"/>
      <c r="R80" s="49">
        <v>20</v>
      </c>
      <c r="S80" s="38"/>
      <c r="T80" s="38" t="s">
        <v>342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343</v>
      </c>
      <c r="C81" s="59">
        <v>5895</v>
      </c>
      <c r="D81" s="53" t="s">
        <v>344</v>
      </c>
      <c r="E81" s="53" t="s">
        <v>345</v>
      </c>
      <c r="F81" s="55" t="s">
        <v>46</v>
      </c>
      <c r="G81" s="53" t="s">
        <v>41</v>
      </c>
      <c r="H81" s="56"/>
      <c r="I81" s="57"/>
      <c r="J81" s="57"/>
      <c r="K81" s="57">
        <v>25</v>
      </c>
      <c r="L81" s="57"/>
      <c r="M81" s="57"/>
      <c r="N81" s="57" t="str">
        <f>SUM(I81:M81)</f>
        <v>0</v>
      </c>
      <c r="O81" s="58"/>
      <c r="P81" s="57"/>
      <c r="Q81" s="57">
        <v>3250</v>
      </c>
      <c r="R81" s="57"/>
      <c r="S81" s="55"/>
      <c r="T81" s="55" t="s">
        <v>346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347</v>
      </c>
      <c r="C82" s="59">
        <v>91411</v>
      </c>
      <c r="D82" s="53" t="s">
        <v>348</v>
      </c>
      <c r="E82" s="53" t="s">
        <v>349</v>
      </c>
      <c r="F82" s="55" t="s">
        <v>67</v>
      </c>
      <c r="G82" s="53" t="s">
        <v>54</v>
      </c>
      <c r="H82" s="56"/>
      <c r="I82" s="57"/>
      <c r="J82" s="57"/>
      <c r="K82" s="57"/>
      <c r="L82" s="57">
        <v>10</v>
      </c>
      <c r="M82" s="57"/>
      <c r="N82" s="57" t="str">
        <f>SUM(I82:M82)</f>
        <v>0</v>
      </c>
      <c r="O82" s="58"/>
      <c r="P82" s="57"/>
      <c r="Q82" s="57">
        <v>1400</v>
      </c>
      <c r="R82" s="57"/>
      <c r="S82" s="55"/>
      <c r="T82" s="55" t="s">
        <v>350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351</v>
      </c>
      <c r="C83" s="59">
        <v>60002</v>
      </c>
      <c r="D83" s="53" t="s">
        <v>352</v>
      </c>
      <c r="E83" s="53" t="s">
        <v>353</v>
      </c>
      <c r="F83" s="55" t="s">
        <v>46</v>
      </c>
      <c r="G83" s="53" t="s">
        <v>86</v>
      </c>
      <c r="H83" s="56"/>
      <c r="I83" s="57"/>
      <c r="J83" s="57"/>
      <c r="K83" s="57"/>
      <c r="L83" s="57">
        <v>10</v>
      </c>
      <c r="M83" s="57"/>
      <c r="N83" s="57" t="str">
        <f>SUM(I83:M83)</f>
        <v>0</v>
      </c>
      <c r="O83" s="58"/>
      <c r="P83" s="57"/>
      <c r="Q83" s="57">
        <v>1100</v>
      </c>
      <c r="R83" s="57"/>
      <c r="S83" s="55"/>
      <c r="T83" s="55" t="s">
        <v>354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351</v>
      </c>
      <c r="C84" s="59">
        <v>60002</v>
      </c>
      <c r="D84" s="53" t="s">
        <v>355</v>
      </c>
      <c r="E84" s="53" t="s">
        <v>356</v>
      </c>
      <c r="F84" s="55" t="s">
        <v>357</v>
      </c>
      <c r="G84" s="53" t="s">
        <v>132</v>
      </c>
      <c r="H84" s="56"/>
      <c r="I84" s="57"/>
      <c r="J84" s="57"/>
      <c r="K84" s="57"/>
      <c r="L84" s="57">
        <v>10</v>
      </c>
      <c r="M84" s="57"/>
      <c r="N84" s="57" t="str">
        <f>SUM(I84:M84)</f>
        <v>0</v>
      </c>
      <c r="O84" s="58"/>
      <c r="P84" s="57"/>
      <c r="Q84" s="57">
        <v>1100</v>
      </c>
      <c r="R84" s="57"/>
      <c r="S84" s="55"/>
      <c r="T84" s="55" t="s">
        <v>358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359</v>
      </c>
      <c r="C85" s="47">
        <v>3656</v>
      </c>
      <c r="D85" s="46" t="s">
        <v>360</v>
      </c>
      <c r="E85" s="46" t="s">
        <v>361</v>
      </c>
      <c r="F85" s="38" t="s">
        <v>46</v>
      </c>
      <c r="G85" s="46" t="s">
        <v>95</v>
      </c>
      <c r="H85" s="48"/>
      <c r="I85" s="49"/>
      <c r="J85" s="49">
        <v>3</v>
      </c>
      <c r="K85" s="49"/>
      <c r="L85" s="49"/>
      <c r="M85" s="49"/>
      <c r="N85" s="49" t="str">
        <f>SUM(I85:M85)</f>
        <v>0</v>
      </c>
      <c r="O85" s="50"/>
      <c r="P85" s="49">
        <v>690</v>
      </c>
      <c r="Q85" s="49"/>
      <c r="R85" s="49">
        <v>30</v>
      </c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50</v>
      </c>
      <c r="C86" s="47">
        <v>3230</v>
      </c>
      <c r="D86" s="46" t="s">
        <v>363</v>
      </c>
      <c r="E86" s="46" t="s">
        <v>364</v>
      </c>
      <c r="F86" s="38" t="s">
        <v>46</v>
      </c>
      <c r="G86" s="46" t="s">
        <v>41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660</v>
      </c>
      <c r="Q86" s="49"/>
      <c r="R86" s="49"/>
      <c r="S86" s="38" t="s">
        <v>216</v>
      </c>
      <c r="T86" s="38" t="s">
        <v>365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50</v>
      </c>
      <c r="C87" s="47">
        <v>1816</v>
      </c>
      <c r="D87" s="46" t="s">
        <v>366</v>
      </c>
      <c r="E87" s="46" t="s">
        <v>367</v>
      </c>
      <c r="F87" s="38" t="s">
        <v>82</v>
      </c>
      <c r="G87" s="46" t="s">
        <v>41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 t="s">
        <v>179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368</v>
      </c>
      <c r="C88" s="47">
        <v>5307</v>
      </c>
      <c r="D88" s="46" t="s">
        <v>369</v>
      </c>
      <c r="E88" s="46" t="s">
        <v>370</v>
      </c>
      <c r="F88" s="38" t="s">
        <v>53</v>
      </c>
      <c r="G88" s="46" t="s">
        <v>54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 t="s">
        <v>371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213</v>
      </c>
      <c r="C89" s="51">
        <v>60024</v>
      </c>
      <c r="D89" s="46" t="s">
        <v>372</v>
      </c>
      <c r="E89" s="46" t="s">
        <v>373</v>
      </c>
      <c r="F89" s="38" t="s">
        <v>46</v>
      </c>
      <c r="G89" s="46" t="s">
        <v>86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440</v>
      </c>
      <c r="Q89" s="49"/>
      <c r="R89" s="49"/>
      <c r="S89" s="38"/>
      <c r="T89" s="38" t="s">
        <v>374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50</v>
      </c>
      <c r="C90" s="47">
        <v>3690</v>
      </c>
      <c r="D90" s="46" t="s">
        <v>375</v>
      </c>
      <c r="E90" s="46" t="s">
        <v>376</v>
      </c>
      <c r="F90" s="38" t="s">
        <v>46</v>
      </c>
      <c r="G90" s="46" t="s">
        <v>86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/>
      <c r="T90" s="38" t="s">
        <v>156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377</v>
      </c>
      <c r="C91" s="47">
        <v>1028</v>
      </c>
      <c r="D91" s="46" t="s">
        <v>378</v>
      </c>
      <c r="E91" s="46" t="s">
        <v>379</v>
      </c>
      <c r="F91" s="38" t="s">
        <v>34</v>
      </c>
      <c r="G91" s="46" t="s">
        <v>47</v>
      </c>
      <c r="H91" s="48"/>
      <c r="I91" s="49"/>
      <c r="J91" s="49"/>
      <c r="K91" s="49"/>
      <c r="L91" s="49">
        <v>15</v>
      </c>
      <c r="M91" s="49"/>
      <c r="N91" s="49" t="str">
        <f>SUM(I91:M91)</f>
        <v>0</v>
      </c>
      <c r="O91" s="50"/>
      <c r="P91" s="49">
        <v>1800</v>
      </c>
      <c r="Q91" s="49"/>
      <c r="R91" s="49"/>
      <c r="S91" s="38"/>
      <c r="T91" s="38" t="s">
        <v>380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381</v>
      </c>
      <c r="C92" s="59">
        <v>5714</v>
      </c>
      <c r="D92" s="53" t="s">
        <v>382</v>
      </c>
      <c r="E92" s="53" t="s">
        <v>383</v>
      </c>
      <c r="F92" s="55" t="s">
        <v>46</v>
      </c>
      <c r="G92" s="53" t="s">
        <v>54</v>
      </c>
      <c r="H92" s="56"/>
      <c r="I92" s="57"/>
      <c r="J92" s="57"/>
      <c r="K92" s="57">
        <v>20</v>
      </c>
      <c r="L92" s="57"/>
      <c r="M92" s="57"/>
      <c r="N92" s="57" t="str">
        <f>SUM(I92:M92)</f>
        <v>0</v>
      </c>
      <c r="O92" s="58"/>
      <c r="P92" s="57"/>
      <c r="Q92" s="57">
        <v>2100</v>
      </c>
      <c r="R92" s="57"/>
      <c r="S92" s="55"/>
      <c r="T92" s="55" t="s">
        <v>384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50</v>
      </c>
      <c r="C93" s="51">
        <v>94965</v>
      </c>
      <c r="D93" s="46" t="s">
        <v>385</v>
      </c>
      <c r="E93" s="46" t="s">
        <v>386</v>
      </c>
      <c r="F93" s="38" t="s">
        <v>104</v>
      </c>
      <c r="G93" s="46" t="s">
        <v>132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 t="s">
        <v>304</v>
      </c>
      <c r="P93" s="49">
        <v>710</v>
      </c>
      <c r="Q93" s="49"/>
      <c r="R93" s="49"/>
      <c r="S93" s="38" t="s">
        <v>387</v>
      </c>
      <c r="T93" s="38" t="s">
        <v>388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389</v>
      </c>
      <c r="C94" s="47">
        <v>5331</v>
      </c>
      <c r="D94" s="46" t="s">
        <v>390</v>
      </c>
      <c r="E94" s="46" t="s">
        <v>391</v>
      </c>
      <c r="F94" s="38" t="s">
        <v>53</v>
      </c>
      <c r="G94" s="46" t="s">
        <v>86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 t="s">
        <v>392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393</v>
      </c>
      <c r="C95" s="59">
        <v>500049</v>
      </c>
      <c r="D95" s="53" t="s">
        <v>394</v>
      </c>
      <c r="E95" s="53" t="s">
        <v>395</v>
      </c>
      <c r="F95" s="55" t="s">
        <v>34</v>
      </c>
      <c r="G95" s="53" t="s">
        <v>47</v>
      </c>
      <c r="H95" s="56"/>
      <c r="I95" s="57"/>
      <c r="J95" s="57"/>
      <c r="K95" s="57">
        <v>20</v>
      </c>
      <c r="L95" s="57"/>
      <c r="M95" s="57"/>
      <c r="N95" s="57" t="str">
        <f>SUM(I95:M95)</f>
        <v>0</v>
      </c>
      <c r="O95" s="58"/>
      <c r="P95" s="57"/>
      <c r="Q95" s="57">
        <v>2470</v>
      </c>
      <c r="R95" s="57">
        <v>90</v>
      </c>
      <c r="S95" s="55"/>
      <c r="T95" s="55" t="s">
        <v>396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60">
        <v>91</v>
      </c>
      <c r="B96" s="61" t="s">
        <v>50</v>
      </c>
      <c r="C96" s="62">
        <v>93002</v>
      </c>
      <c r="D96" s="61" t="s">
        <v>397</v>
      </c>
      <c r="E96" s="61" t="s">
        <v>398</v>
      </c>
      <c r="F96" s="63" t="s">
        <v>310</v>
      </c>
      <c r="G96" s="61" t="s">
        <v>35</v>
      </c>
      <c r="H96" s="64"/>
      <c r="I96" s="65"/>
      <c r="J96" s="65"/>
      <c r="K96" s="65"/>
      <c r="L96" s="65">
        <v>10</v>
      </c>
      <c r="M96" s="65"/>
      <c r="N96" s="65" t="str">
        <f>SUM(I96:M96)</f>
        <v>0</v>
      </c>
      <c r="O96" s="66"/>
      <c r="P96" s="65">
        <v>1400</v>
      </c>
      <c r="Q96" s="65"/>
      <c r="R96" s="65"/>
      <c r="S96" s="63"/>
      <c r="T96" s="63" t="s">
        <v>399</v>
      </c>
      <c r="U96" s="63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60">
        <v>92</v>
      </c>
      <c r="B97" s="61" t="s">
        <v>50</v>
      </c>
      <c r="C97" s="51">
        <v>3832</v>
      </c>
      <c r="D97" s="61" t="s">
        <v>400</v>
      </c>
      <c r="E97" s="61" t="s">
        <v>401</v>
      </c>
      <c r="F97" s="63" t="s">
        <v>310</v>
      </c>
      <c r="G97" s="61" t="s">
        <v>35</v>
      </c>
      <c r="H97" s="64"/>
      <c r="I97" s="65"/>
      <c r="J97" s="65"/>
      <c r="K97" s="65"/>
      <c r="L97" s="65">
        <v>10</v>
      </c>
      <c r="M97" s="65"/>
      <c r="N97" s="65" t="str">
        <f>SUM(I97:M97)</f>
        <v>0</v>
      </c>
      <c r="O97" s="66" t="s">
        <v>402</v>
      </c>
      <c r="P97" s="65">
        <v>1050</v>
      </c>
      <c r="Q97" s="65"/>
      <c r="R97" s="65"/>
      <c r="S97" s="63" t="s">
        <v>101</v>
      </c>
      <c r="T97" s="63" t="s">
        <v>403</v>
      </c>
      <c r="U97" s="63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60">
        <v>93</v>
      </c>
      <c r="B98" s="61" t="s">
        <v>50</v>
      </c>
      <c r="C98" s="51">
        <v>2369</v>
      </c>
      <c r="D98" s="61" t="s">
        <v>404</v>
      </c>
      <c r="E98" s="61" t="s">
        <v>405</v>
      </c>
      <c r="F98" s="63" t="s">
        <v>406</v>
      </c>
      <c r="G98" s="61" t="s">
        <v>86</v>
      </c>
      <c r="H98" s="64"/>
      <c r="I98" s="65"/>
      <c r="J98" s="65"/>
      <c r="K98" s="65"/>
      <c r="L98" s="65">
        <v>4</v>
      </c>
      <c r="M98" s="65"/>
      <c r="N98" s="65" t="str">
        <f>SUM(I98:M98)</f>
        <v>0</v>
      </c>
      <c r="O98" s="66"/>
      <c r="P98" s="65">
        <v>680</v>
      </c>
      <c r="Q98" s="65"/>
      <c r="R98" s="65"/>
      <c r="S98" s="63"/>
      <c r="T98" s="63" t="s">
        <v>407</v>
      </c>
      <c r="U98" s="63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52">
        <v>94</v>
      </c>
      <c r="B99" s="53" t="s">
        <v>408</v>
      </c>
      <c r="C99" s="59">
        <v>94956</v>
      </c>
      <c r="D99" s="53" t="s">
        <v>409</v>
      </c>
      <c r="E99" s="53" t="s">
        <v>410</v>
      </c>
      <c r="F99" s="55" t="s">
        <v>46</v>
      </c>
      <c r="G99" s="53" t="s">
        <v>132</v>
      </c>
      <c r="H99" s="56"/>
      <c r="I99" s="57"/>
      <c r="J99" s="57"/>
      <c r="K99" s="57"/>
      <c r="L99" s="57">
        <v>5</v>
      </c>
      <c r="M99" s="57"/>
      <c r="N99" s="57" t="str">
        <f>SUM(I99:M99)</f>
        <v>0</v>
      </c>
      <c r="O99" s="58"/>
      <c r="P99" s="57"/>
      <c r="Q99" s="57">
        <v>850</v>
      </c>
      <c r="R99" s="57"/>
      <c r="S99" s="55"/>
      <c r="T99" s="55" t="s">
        <v>411</v>
      </c>
      <c r="U99" s="5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2">
        <v>95</v>
      </c>
      <c r="B100" s="53" t="s">
        <v>412</v>
      </c>
      <c r="C100" s="59">
        <v>2714</v>
      </c>
      <c r="D100" s="53" t="s">
        <v>413</v>
      </c>
      <c r="E100" s="53" t="s">
        <v>414</v>
      </c>
      <c r="F100" s="55" t="s">
        <v>46</v>
      </c>
      <c r="G100" s="53" t="s">
        <v>95</v>
      </c>
      <c r="H100" s="56"/>
      <c r="I100" s="57"/>
      <c r="J100" s="57"/>
      <c r="K100" s="57"/>
      <c r="L100" s="57">
        <v>3</v>
      </c>
      <c r="M100" s="57"/>
      <c r="N100" s="57" t="str">
        <f>SUM(I100:M100)</f>
        <v>0</v>
      </c>
      <c r="O100" s="58"/>
      <c r="P100" s="57"/>
      <c r="Q100" s="57">
        <v>555</v>
      </c>
      <c r="R100" s="57"/>
      <c r="S100" s="55"/>
      <c r="T100" s="55" t="s">
        <v>415</v>
      </c>
      <c r="U100" s="5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416</v>
      </c>
      <c r="C101" s="47">
        <v>1309</v>
      </c>
      <c r="D101" s="46" t="s">
        <v>417</v>
      </c>
      <c r="E101" s="46" t="s">
        <v>418</v>
      </c>
      <c r="F101" s="38" t="s">
        <v>34</v>
      </c>
      <c r="G101" s="46" t="s">
        <v>95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460</v>
      </c>
      <c r="Q101" s="49"/>
      <c r="R101" s="49">
        <v>20</v>
      </c>
      <c r="S101" s="38"/>
      <c r="T101" s="38" t="s">
        <v>419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2">
        <v>97</v>
      </c>
      <c r="B102" s="53" t="s">
        <v>420</v>
      </c>
      <c r="C102" s="59">
        <v>6511</v>
      </c>
      <c r="D102" s="53" t="s">
        <v>421</v>
      </c>
      <c r="E102" s="53" t="s">
        <v>422</v>
      </c>
      <c r="F102" s="55" t="s">
        <v>34</v>
      </c>
      <c r="G102" s="53" t="s">
        <v>47</v>
      </c>
      <c r="H102" s="56"/>
      <c r="I102" s="57"/>
      <c r="J102" s="57"/>
      <c r="K102" s="57">
        <v>20</v>
      </c>
      <c r="L102" s="57"/>
      <c r="M102" s="57"/>
      <c r="N102" s="57" t="str">
        <f>SUM(I102:M102)</f>
        <v>0</v>
      </c>
      <c r="O102" s="58"/>
      <c r="P102" s="57"/>
      <c r="Q102" s="57">
        <v>2600</v>
      </c>
      <c r="R102" s="57"/>
      <c r="S102" s="55"/>
      <c r="T102" s="55" t="s">
        <v>156</v>
      </c>
      <c r="U102" s="5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50</v>
      </c>
      <c r="C103" s="51">
        <v>94534</v>
      </c>
      <c r="D103" s="46" t="s">
        <v>423</v>
      </c>
      <c r="E103" s="46" t="s">
        <v>424</v>
      </c>
      <c r="F103" s="38" t="s">
        <v>310</v>
      </c>
      <c r="G103" s="46" t="s">
        <v>54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 t="s">
        <v>425</v>
      </c>
      <c r="P103" s="49">
        <v>1160</v>
      </c>
      <c r="Q103" s="49"/>
      <c r="R103" s="49"/>
      <c r="S103" s="38" t="s">
        <v>426</v>
      </c>
      <c r="T103" s="38" t="s">
        <v>427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50</v>
      </c>
      <c r="C104" s="47">
        <v>3619</v>
      </c>
      <c r="D104" s="46" t="s">
        <v>428</v>
      </c>
      <c r="E104" s="46" t="s">
        <v>429</v>
      </c>
      <c r="F104" s="38" t="s">
        <v>34</v>
      </c>
      <c r="G104" s="46" t="s">
        <v>35</v>
      </c>
      <c r="H104" s="48"/>
      <c r="I104" s="49"/>
      <c r="J104" s="49"/>
      <c r="K104" s="49"/>
      <c r="L104" s="49">
        <v>3</v>
      </c>
      <c r="M104" s="49"/>
      <c r="N104" s="49" t="str">
        <f>SUM(I104:M104)</f>
        <v>0</v>
      </c>
      <c r="O104" s="50"/>
      <c r="P104" s="49">
        <v>555</v>
      </c>
      <c r="Q104" s="49"/>
      <c r="R104" s="49"/>
      <c r="S104" s="38"/>
      <c r="T104" s="38" t="s">
        <v>430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52">
        <v>100</v>
      </c>
      <c r="B105" s="53" t="s">
        <v>431</v>
      </c>
      <c r="C105" s="54">
        <v>50018</v>
      </c>
      <c r="D105" s="53" t="s">
        <v>432</v>
      </c>
      <c r="E105" s="53" t="s">
        <v>433</v>
      </c>
      <c r="F105" s="55" t="s">
        <v>434</v>
      </c>
      <c r="G105" s="53" t="s">
        <v>435</v>
      </c>
      <c r="H105" s="56"/>
      <c r="I105" s="57"/>
      <c r="J105" s="57"/>
      <c r="K105" s="57"/>
      <c r="L105" s="57"/>
      <c r="M105" s="57">
        <v>100</v>
      </c>
      <c r="N105" s="57" t="str">
        <f>SUM(I105:M105)</f>
        <v>0</v>
      </c>
      <c r="O105" s="58"/>
      <c r="P105" s="57"/>
      <c r="Q105" s="57">
        <v>13700</v>
      </c>
      <c r="R105" s="57"/>
      <c r="S105" s="55" t="s">
        <v>36</v>
      </c>
      <c r="T105" s="55" t="s">
        <v>436</v>
      </c>
      <c r="U105" s="55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