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'путевой'!$A$1:$U$61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<sst xmlns="http://schemas.openxmlformats.org/spreadsheetml/2006/main" uniqueCount="256">
  <si>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</si>
  <si>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</si>
  <si>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</si>
  <si>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</si>
  <si>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</si>
  <si>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7.05.2020(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</si>
  <si>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</si>
  <si>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</si>
  <si>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</si>
  <si>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</si>
  <si>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</si>
  <si>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</si>
  <si>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</si>
  <si>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</si>
  <si>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</si>
  <si>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</si>
  <si>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</si>
  <si>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</si>
  <si>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</si>
  <si>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</si>
  <si>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</si>
  <si>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</si>
  <si>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</si>
  <si>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</si>
  <si>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</si>
  <si>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</si>
  <si>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</si>
  <si>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</si>
  <si>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</si>
  <si>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Гена - Кронштадт</t>
  </si>
  <si>
    <t>г. Кронштадт, СПб, ул. Зосимова д. 4</t>
  </si>
  <si>
    <t>7-й эт, кв.149, 8-951-666-99-88</t>
  </si>
  <si>
    <t>10:00-17:00</t>
  </si>
  <si>
    <t>Вячеслав</t>
  </si>
  <si>
    <t>всегда : Плеска натур. по 130р, Ё по 110р</t>
  </si>
  <si>
    <t>Клиент№5949</t>
  </si>
  <si>
    <t>СПб, Комендантский пр., д. 7к1</t>
  </si>
  <si>
    <t>1-й этаж, 8-911-119-19-35 Снежана</t>
  </si>
  <si>
    <t>12:00-17:00</t>
  </si>
  <si>
    <t>Фахриддин</t>
  </si>
  <si>
    <t>как ориентир - вывеска ателье "С иголочки". созвон - объяснт как найти/</t>
  </si>
  <si>
    <t>Охранное предприятие «Аргус-Б» (Аргус-Н, Аргус-Р водоносов,Охранная организация «Федерация»)</t>
  </si>
  <si>
    <t>СПб, пр. Буденного</t>
  </si>
  <si>
    <t>Красносельский район, объект ЖК Солнечный город, Горбушин Александр Викторович 8-961-811-97-96, Иванченко Дмитрий Николаевич 8-962-345-60-79</t>
  </si>
  <si>
    <t>11:00-17:00</t>
  </si>
  <si>
    <t>Дмитрий</t>
  </si>
  <si>
    <t>c ндс . счёт выставлять на Охранная организация «Федерация» ,2 счёта на 25 бут Федерация и  на  25 бут Аргус Б. созвон - объяснят как найти, всегда высылать счет на почту с печатью kalnik@argus-group.ru</t>
  </si>
  <si>
    <t>СПб, Торфяная дорога, д.17</t>
  </si>
  <si>
    <t>лит.А, 8- 906-242-16-40</t>
  </si>
  <si>
    <t>ЗАБРАТЬ ВСЕ ПУСТЫЕ БУТЫЛИ. с ндс созвон - объяснят как найти, всегда высылать счет на почту с печатью kalnik@argus-group.ru ,. СЧЁТ 7 на федерацию, на 11 бут на АРГУС Р</t>
  </si>
  <si>
    <t>СПб, Октябрьская наб. д. 38</t>
  </si>
  <si>
    <t>8-  906-273-59-44,8-964-399-19-69</t>
  </si>
  <si>
    <t>Фахри</t>
  </si>
  <si>
    <t>с ндс созвон - объяснят как найти, всегда высылать счет на почту с печатью kalnik@argus-group.ru  , Аргус-Р доки</t>
  </si>
  <si>
    <t>СПб, Манчестерская ул. д. 3</t>
  </si>
  <si>
    <t>8-965-053-06-17 Сергей Алексеевич, 8-960-259-85-30</t>
  </si>
  <si>
    <t>Федор</t>
  </si>
  <si>
    <t>с ндс 8-960-259-85-30"созвон - объяснят как найти, всегда высылать счет с печатью на почту kalnik@argus-group.ru
Аргус-Б</t>
  </si>
  <si>
    <t>СМУ Юнтолово (бывший Главстрой - строительное управление)</t>
  </si>
  <si>
    <t>СПб, ул. 3-я Конная Лахта</t>
  </si>
  <si>
    <t>8-921-437-66-71, Юнтолово стройка нового жилого микрорайона, после петляющего отрезка дороги,через 100 м. по правую сторону будет заезд на стройку через КПП</t>
  </si>
  <si>
    <t>10:00-16:00</t>
  </si>
  <si>
    <t>звонить на номер 8-921-437-66-71, В СЧЁТЕ : ОСНОВАНИЕ - пустое,В СЧЁТЕ УБИРАТЬ срок оплаты.  В УПД указывать (внизу) Договор№10-15/255 от 01.10.2015 
3 этаж без лифта,БУТЫЛИ ДОЛЖНЫ БЫТЬ ХОРОШИЕ. новая цена.
АНЯ ВНИМАТЕЛЬНО - ЦЕНА 120 (и только такая никакая другая даже если есть подъем)</t>
  </si>
  <si>
    <t>Водоносов</t>
  </si>
  <si>
    <t>СПб, Кондратьевский пр. д. 3</t>
  </si>
  <si>
    <t>8-921-957-14-03</t>
  </si>
  <si>
    <t>мед.центр, созвон  8-921-957-14-01, включать за подъём 5р/бут.</t>
  </si>
  <si>
    <t>г. Пушкин, Софийский бульвар, д. 30/50</t>
  </si>
  <si>
    <t>офис 114,   309-76-62</t>
  </si>
  <si>
    <t>10:00-14:00</t>
  </si>
  <si>
    <t>оплатят наличкой. ПОДГОТОВИТЬ СДАЧУ с 1000р</t>
  </si>
  <si>
    <t>г. Колпино, СПб, Советский бульвар, д. 5</t>
  </si>
  <si>
    <t>ЛитА, налоговая №20, каб 117, 8-999-528-98-63</t>
  </si>
  <si>
    <t>10:00-13:00</t>
  </si>
  <si>
    <t xml:space="preserve">1 - ЧЕК (всегда)
 </t>
  </si>
  <si>
    <t>НЕ ПОЗЖЕ 13</t>
  </si>
  <si>
    <t>СПб, ул. Латышских Стрелков д. 15к1</t>
  </si>
  <si>
    <t>кв. 68, 12 этаж, 8-928-255-99-57</t>
  </si>
  <si>
    <t>созвон!! как можно раньше.</t>
  </si>
  <si>
    <t>Строительный Торговый Дом СКС</t>
  </si>
  <si>
    <t>СПб, пр. Юрия Гагарина д. 2к8</t>
  </si>
  <si>
    <t>(По карте д. 52 к. 20) с Гагарина направо к shell до упора налево и сразу направо через старые пути. там вход 6 бут на первый этаж и остальные на второй, уточнить по телефону. 388-18-82, 8-950-024-13-55</t>
  </si>
  <si>
    <t>11:00-15:00</t>
  </si>
  <si>
    <t>с ндс! ЗАБИРАТЬ ПУСТЫЕ БУТЫЛИ( НЕГДЕ ХРАНИТЬ)8-950-024-13-55 . строго в указанный промежуток</t>
  </si>
  <si>
    <t>Женская консультация №22</t>
  </si>
  <si>
    <t>СПб, ул. Сикейроса д. 10 литер В</t>
  </si>
  <si>
    <t>8-911-844-48-11 Ольга Николаевна</t>
  </si>
  <si>
    <t>10:00-15:00</t>
  </si>
  <si>
    <t>передать акт  ПЕРЕДАТЬ АКТ(особый в папке ДЛЯ АНИ)тендер,  особое заполнение -вписывать старого образца Контракт № 03722000090190000510001  от 30.12.2019 ВОДУ СТАВИТЬ ПО 19 Л. ПЕРВЫЕ 300 ПО 158,02 Поставка 2(40 из 300)</t>
  </si>
  <si>
    <t>СПб, ул. Орбели, д. 12</t>
  </si>
  <si>
    <t>8-911-131-88-50 Анастасия</t>
  </si>
  <si>
    <t>тендер, АКТ ПРИЁМА-ПЕРЕДАЧИ, на Сикейроса доки подпишут,тендер, тендер,  особое заполнение -вписывать Контракт № 18000090-19 от 18.12.2018 г.  ВОДУ СТАВИТЬ ПО 19 Л. ПЕРВЫЕ 300 ПО 158,02 Поставка 3(46 из 300)</t>
  </si>
  <si>
    <t>Гриченков Александр</t>
  </si>
  <si>
    <t>СПб, пр. Ветеранов д. 114к1</t>
  </si>
  <si>
    <t>кв 178,8-981-881-48-38, 8-931-288-40-09</t>
  </si>
  <si>
    <t>8:00-13:00</t>
  </si>
  <si>
    <t>СОЗВОН за час ОБЯЗАТЕЛЕН ЗАБРАТЬ ПУСТУЮ ТАРУ ,СТРОГО - звонить на второй номер (Елена)</t>
  </si>
  <si>
    <t>СПб, ул. Кирочная д.4</t>
  </si>
  <si>
    <t>Управление по воросам Миграции</t>
  </si>
  <si>
    <t>09:00-13:00</t>
  </si>
  <si>
    <t>ДВА КЛИЕНТА В ЭТО РАЗ ЗВОНИМ НА 573-37-33  в кабинет 211. Обязательно позвонить так не пропустят  с 13 до 14 обед некому будет принять.</t>
  </si>
  <si>
    <t>Конкорд СПб (ИП НАДОБНИКОВ)(бывш Контур ) водоносов</t>
  </si>
  <si>
    <t>Тосненский район, д. Федоровское, ул. Почтовая д. 17</t>
  </si>
  <si>
    <t>8-931-288-28-12</t>
  </si>
  <si>
    <t>Если не успеваете обязательно позвоните ! сориентируют как найти.</t>
  </si>
  <si>
    <t>Клиент №5456</t>
  </si>
  <si>
    <t>г. Кронштад, СПб, ул. Посадская д. 37</t>
  </si>
  <si>
    <t>к1, вход со двора салон Дива, 8-911-799-98-84</t>
  </si>
  <si>
    <t>предварительный созвон объяснят как найти</t>
  </si>
  <si>
    <t>СПб, Кушелевская дорога д. 3к1</t>
  </si>
  <si>
    <t>кв. 263,   8-963-244-60-44, 8-921-369-17-60</t>
  </si>
  <si>
    <t>СОЗВОН</t>
  </si>
  <si>
    <t>Водономика</t>
  </si>
  <si>
    <t>СПб, Юкковское шоссе,д.  6к4</t>
  </si>
  <si>
    <t>кв. 22, 5й этаж, лифт есть, 8-921-394-26-97</t>
  </si>
  <si>
    <t>созвон заранее! если не успеваете - звоните</t>
  </si>
  <si>
    <t>Испытательный Центр «Стройэксперт»</t>
  </si>
  <si>
    <t>СПб, Большеохтинский пр. д. 9</t>
  </si>
  <si>
    <t>лит.А. 8-965-753-29-14, 318-18-79</t>
  </si>
  <si>
    <t>ЗАБИРАТЬ ПУСТУЮ ТАРУ БОЛЬШЕ ЧЕМ 50 НЕКУДА СКЛАДЫВАТЬ  ОБЯЗАТЕЛЬНО!!!!созвон если не успеваете.</t>
  </si>
  <si>
    <t>СпецСтройТранс (ССТ) водономика</t>
  </si>
  <si>
    <t>СПб, Московское шоссе д. 13</t>
  </si>
  <si>
    <t>поворот с Московского ш. на Дизельный проезд, до шлагбаума. Далее созвон : Юрий - 8-904-616-40-76</t>
  </si>
  <si>
    <t>созвон. только ндс</t>
  </si>
  <si>
    <t>Клиент №754</t>
  </si>
  <si>
    <t>СПб, ул. Крыленко д. 31</t>
  </si>
  <si>
    <t>кв 65, 10 этаж, 8-911-998-06-95,  586-59-95</t>
  </si>
  <si>
    <t>созвон за час!!!ЧТОБЫ УСПЕЛИ ПОДЪЕХАТЬ КЛИЕНТ НЕ ДРУЖЕЛЮБНЫЙ</t>
  </si>
  <si>
    <t>Клиент№4038</t>
  </si>
  <si>
    <t>г. Пушкин, СПб, ул. Железнодорожная д. 6/18</t>
  </si>
  <si>
    <t>кв 7, 4-й этаж, 8-917-410-99-18</t>
  </si>
  <si>
    <t>1-ый подъезд ЗВОНИТЬ НА НОМЕР  8-917-410-99-18</t>
  </si>
  <si>
    <t>Ольга Ивановна</t>
  </si>
  <si>
    <t>СПб, Транспортный переулок д. 10А</t>
  </si>
  <si>
    <t>созвон при подъезде 8-911-135-94-22</t>
  </si>
  <si>
    <t>с 12!!</t>
  </si>
  <si>
    <t>Клиент №6256</t>
  </si>
  <si>
    <t>Пениковское сельское поселение, Ломоносовский район, Ленинградская область, дер. Новое Сойкино, Солнечный бульвар д.57</t>
  </si>
  <si>
    <t>8-931-315-13-18</t>
  </si>
  <si>
    <t>частный дом звонок за 30 минут. ДОСТАВКА ПН и ЧТ</t>
  </si>
  <si>
    <t>РЖД (тендер)</t>
  </si>
  <si>
    <t>СПб, Калининский район, улица Комсомола, д. 37 (3)</t>
  </si>
  <si>
    <t>ЛитерА, каб. 421 , 8-953-363-67-67</t>
  </si>
  <si>
    <t>раньше никого неи будет ЛитерА, 8-921-924-90-96, 8-812-457-71-59</t>
  </si>
  <si>
    <t>УК Северная (Управляющая компания Северная)(ИП НАДОБНИКОВ)</t>
  </si>
  <si>
    <t>СПб Прилукская, д. 22</t>
  </si>
  <si>
    <t>литера В, Заезд с ул.Тамбовская 47, в арку налево.  2-й этаж  Ирина  8-921-097-25-50</t>
  </si>
  <si>
    <t>со след поставкой передать оригиналы от 25.03 у Риты доков от с 13 до 14 обед. новая цена
Подъём 5р/бут.</t>
  </si>
  <si>
    <t>Шушары, Новгородский проспект, д.8</t>
  </si>
  <si>
    <t>кв.77 (домофон пока не подключен), 8-911-911-18-05 Анатолий</t>
  </si>
  <si>
    <t xml:space="preserve">1 - Помпа СТАНДАРТ
 1 - Plesca Натуральная, 19 литров (одноразовая бутыль)
 </t>
  </si>
  <si>
    <t>Созвон - домофон не работает</t>
  </si>
  <si>
    <t>Компания АНТ</t>
  </si>
  <si>
    <t>СПб, ул. Глиняная, д. 5</t>
  </si>
  <si>
    <t>офис 308, 642-29-60 доб. 02 ,8-960-242-84-80 Ольга</t>
  </si>
  <si>
    <t>подписать доки за 07.04 ндс. созвон с утра  для пропуска!!</t>
  </si>
  <si>
    <t>ВИВАР</t>
  </si>
  <si>
    <t>СПб, Левашовский пр., д. 12</t>
  </si>
  <si>
    <t>оф. 404, 425-64-81</t>
  </si>
  <si>
    <t>с ндс!! созвон</t>
  </si>
  <si>
    <t>Сухова Алина Владимировна</t>
  </si>
  <si>
    <t>г. Павловск, СПб, ул. 1-я Советская д. 18</t>
  </si>
  <si>
    <t>кв. 28, 4 этаж, без лифта, 8-921-751-68-98, 452-09-21</t>
  </si>
  <si>
    <t>ЧИСТЫЕ БУТЫЛИ!доп.номер. 8-921-945-95-69</t>
  </si>
  <si>
    <t>Шулимова Елена Валентиновна</t>
  </si>
  <si>
    <t>СПб, пр. Ударников д. 56к1</t>
  </si>
  <si>
    <t>кв.376, 7- парадная 8-921-315-20-33</t>
  </si>
  <si>
    <t>СТРОГО В УКАЗАННОЕ ВРЕМЯ !!!КЛИЕНТ НЕРВНЫЙ новые цены ,</t>
  </si>
  <si>
    <t>Транспортные Технологии водоносов</t>
  </si>
  <si>
    <t>СПб, посёлок Понтонный, ул. Колпинская, д.20</t>
  </si>
  <si>
    <t>7-931-229-77-10</t>
  </si>
  <si>
    <t>09:00-16:00</t>
  </si>
  <si>
    <t>только с ндс</t>
  </si>
  <si>
    <t>СПБ, ул. Бестужевская, д.79к2</t>
  </si>
  <si>
    <t>кв. 92, 8-921-410-88-60</t>
  </si>
  <si>
    <t>11:00-14:00</t>
  </si>
  <si>
    <t>домофон не всегда работает. СОЗВОН за ЧАС!</t>
  </si>
  <si>
    <t>ВалдайСпецСтрой</t>
  </si>
  <si>
    <t>СПб, ул. Нахимова д. 7к2</t>
  </si>
  <si>
    <t>4 этаж лифт работает кв. 70   363-20-63</t>
  </si>
  <si>
    <t>09:00-17:00</t>
  </si>
  <si>
    <t>.с ндс. ПО ВОЗМОЖНОСТИ ПОРАНЬШЕ Поставка №1(6 из 12 доки на каждую поставку</t>
  </si>
  <si>
    <t>Фора  - Стейс  (новый) водоносов</t>
  </si>
  <si>
    <t>СПб, Красногвардейский район, улица Дегтярева, 4</t>
  </si>
  <si>
    <t>оф. 626, тел. 347-84-56, 331-60-62</t>
  </si>
  <si>
    <t>10 бут в офис,6 бут у лифта (6й этаж).</t>
  </si>
  <si>
    <t>СПб, ул. Пионерстроя д. 17к1</t>
  </si>
  <si>
    <t>кв. 29, 8-951-671-08-82</t>
  </si>
  <si>
    <t>Созвон за полчаса.  8-961-469-81-28</t>
  </si>
  <si>
    <t>Клиент№4376</t>
  </si>
  <si>
    <t>СПб, пр. Королёва д. 47к1</t>
  </si>
  <si>
    <t>кв 53, 9 этаж, домофон №153, 1 парадная, 8-960-234-99-99, 8-952-245-21-35</t>
  </si>
  <si>
    <t>12:00-14:00</t>
  </si>
  <si>
    <t>СтройВент</t>
  </si>
  <si>
    <t>СПб, ул. Мельничная д. 23</t>
  </si>
  <si>
    <t>325-52-22</t>
  </si>
  <si>
    <t>г. Колпино, СПб, ул. Труда д. 6</t>
  </si>
  <si>
    <t>УВД, напротив ресторана ижора, заезд в ворота, 8-911-151-25-53 , 2й этаж, кабинет 213, 8-911-128-54-48</t>
  </si>
  <si>
    <t>8-911-000-99-60</t>
  </si>
  <si>
    <t>г. Кронштадт, ул. Зосимова д.11 Служба судебных приставов</t>
  </si>
  <si>
    <t>8-951-685-39-02</t>
  </si>
  <si>
    <t>10:00-18:00</t>
  </si>
  <si>
    <t>включать подъём 5р/бут.</t>
  </si>
  <si>
    <t>Колпинский Завод Тяжелого Машиностроения  водоносов</t>
  </si>
  <si>
    <t>СПб, ул. Седова , д. 6</t>
  </si>
  <si>
    <t>951-53-75 Роман,     8-921-951-53-75 , 8-911-982-03-00, 676-87-36 -  заказ пропусков</t>
  </si>
  <si>
    <t>С НДС созвон с утра для пропуска!!созвон 8-921-398-47-94 объяснит как найти.</t>
  </si>
  <si>
    <t>СПб, ул. Ждановская д. 15</t>
  </si>
  <si>
    <t>8-921-658-44-72 Константин Уханов</t>
  </si>
  <si>
    <t>СОЗВОН ЗА 30 МИНУТ , созвон - встретятэтот адрес ориентир</t>
  </si>
  <si>
    <t>Купишуз</t>
  </si>
  <si>
    <t>СПб, ул. Запорожская д. 12</t>
  </si>
  <si>
    <t>стр 1, Логопар Троицкий, здание А1а, ворота 4 или 5, 8-905-224-60-30</t>
  </si>
  <si>
    <t>13:00-17:00</t>
  </si>
  <si>
    <t>ЗВОНИТЬ НА нОМЕР 8-921-392-82-15. просили Plescy (зелёная этикетка)новый менеджер darya.permyakova@lamoda.ru</t>
  </si>
  <si>
    <t>МинТранс</t>
  </si>
  <si>
    <t>СПб, Набережная Обводного канала д. 36</t>
  </si>
  <si>
    <t>Автовокзал, 8-911-131-41-05</t>
  </si>
  <si>
    <t>ТЕНДЕР, подписывать акт.</t>
  </si>
  <si>
    <t>Спиридонов</t>
  </si>
  <si>
    <t>Ломоносовский район, деревня Разбегаево</t>
  </si>
  <si>
    <t>ул. Березовая, д. 2, 8-911-979-38-68</t>
  </si>
  <si>
    <t>. ЗАБИРАТЬ ПУСТУЮ ТАРУ ОБЯЗАТЕЛЬНО!!!!! созвон заранее!!</t>
  </si>
  <si>
    <t>Сафоновы Виталий Николаевич и Наталья Владимировна</t>
  </si>
  <si>
    <t>СПб, ул. Маршала Захарова д. 12к1</t>
  </si>
  <si>
    <t>кв. 147, 8-953-343-44-36, 8-921-633-16-96, 8-953-158-45-56</t>
  </si>
  <si>
    <t>8-953-158-45-56 - звонить на этот номер.пустые бутыли и деньги в конверте у двери оставят. созвон</t>
  </si>
  <si>
    <t>СПб, пр. Непокоренных д. 2</t>
  </si>
  <si>
    <t>кв. 701, 7й этаж без лифта, 8-905-430-66-61</t>
  </si>
  <si>
    <t>созвон!</t>
  </si>
  <si>
    <t>Новый от Артема</t>
  </si>
  <si>
    <t>Яльгелево</t>
  </si>
  <si>
    <t>пилорама, 8-967-342-82-46 Евгений</t>
  </si>
  <si>
    <t>созвон - сориентирует</t>
  </si>
  <si>
    <t>СПб, Английская набережная д. 74</t>
  </si>
  <si>
    <t>8-963-307-53-87</t>
  </si>
  <si>
    <t>ход с Ново-Адмиралтейского канала, в
первую арку, парадная прямо, железная дверь под козырьком.
Код на двери #1941
Ирина.И ПЕРЕДАТЬ ДОКУМНТЫ  - объяснят как найти, всегда высылать счет на почту kalnik@argus-group.ru. ЗАБРАТЬ ПУСТУЮ ТАРУ! доки на Аргус Б</t>
  </si>
  <si>
    <t>Клиент№6567</t>
  </si>
  <si>
    <t>г. Ломоносов, СПб, ул. Красного Флота д. 1Б</t>
  </si>
  <si>
    <t>кв. 14, 8-921-846-77-97</t>
  </si>
  <si>
    <t>СМК</t>
  </si>
  <si>
    <t>СПб, Волхонское шоссе д. 4Б</t>
  </si>
  <si>
    <t>Максим  - 8-911-111-43-76, 8-911-291-32-88</t>
  </si>
  <si>
    <t>с ндс, см примечаний в базе (на Корабельную только граждане РФ).</t>
  </si>
  <si>
    <t>Колпино, СПб, улица Ижорского Батальона, 14</t>
  </si>
  <si>
    <t>кв. 69, 5-й этаж, 8-953-177-70-41 Петр</t>
  </si>
  <si>
    <t>оплата на сайте 06.05</t>
  </si>
  <si>
    <t>Андрей Трофимчук</t>
  </si>
  <si>
    <t>г. Петергоф, ул Парковая д.14 к.1</t>
  </si>
  <si>
    <t>кв. 140, 1й этаж. 8-981-802-77-82, 8-911-793-60-45.</t>
  </si>
  <si>
    <t xml:space="preserve">1 - Помпа СТАНДАРТ
 </t>
  </si>
  <si>
    <t>оплатит на карту Мите, ПОМПА С КРАНОМ</t>
  </si>
  <si>
    <t>Клиент№5686</t>
  </si>
  <si>
    <t>СПБ,Пушкинский р-он, Шушары, Славянка, ул. Ростовская, д. 19/3</t>
  </si>
  <si>
    <t>кв. 20, 8-921-657-89-79</t>
  </si>
  <si>
    <t>ДОЛЖНЫ ОПЛАТИТЬ НА САЙТЕ  ЕСЛИ НЕ УСПЕВАЕТЕ ОБЯЗАТЕЛЬНО ПОЗВОНИТЕ!!!СОЗВОН ЗА 30 МИНУТ КАК ПОЕДЕТЕ В СЛАВЯНКУ. бутыль у двери оставит если уедет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</si>
</sst>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6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60" sqref="C60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29</v>
      </c>
      <c r="C6" s="47">
        <v>500018</v>
      </c>
      <c r="D6" s="46" t="s">
        <v>30</v>
      </c>
      <c r="E6" s="46" t="s">
        <v>31</v>
      </c>
      <c r="F6" s="38" t="s">
        <v>32</v>
      </c>
      <c r="G6" s="46" t="s">
        <v>33</v>
      </c>
      <c r="H6" s="48"/>
      <c r="I6" s="49"/>
      <c r="J6" s="49">
        <v>7</v>
      </c>
      <c r="K6" s="49"/>
      <c r="L6" s="49"/>
      <c r="M6" s="49"/>
      <c r="N6" s="49" t="str">
        <f>SUM(I6:M6)</f>
        <v>0</v>
      </c>
      <c r="O6" s="50"/>
      <c r="P6" s="49">
        <v>910</v>
      </c>
      <c r="Q6" s="49"/>
      <c r="R6" s="49"/>
      <c r="S6" s="38"/>
      <c r="T6" s="38" t="s">
        <v>34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35</v>
      </c>
      <c r="C7" s="47">
        <v>5949</v>
      </c>
      <c r="D7" s="46" t="s">
        <v>36</v>
      </c>
      <c r="E7" s="46" t="s">
        <v>37</v>
      </c>
      <c r="F7" s="38" t="s">
        <v>38</v>
      </c>
      <c r="G7" s="46" t="s">
        <v>39</v>
      </c>
      <c r="H7" s="48"/>
      <c r="I7" s="49"/>
      <c r="J7" s="49"/>
      <c r="K7" s="49">
        <v>4</v>
      </c>
      <c r="L7" s="49"/>
      <c r="M7" s="49"/>
      <c r="N7" s="49" t="str">
        <f>SUM(I7:M7)</f>
        <v>0</v>
      </c>
      <c r="O7" s="50"/>
      <c r="P7" s="49">
        <v>720</v>
      </c>
      <c r="Q7" s="49"/>
      <c r="R7" s="49"/>
      <c r="S7" s="38"/>
      <c r="T7" s="38" t="s">
        <v>40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1">
        <v>3</v>
      </c>
      <c r="B8" s="52" t="s">
        <v>41</v>
      </c>
      <c r="C8" s="53">
        <v>3676</v>
      </c>
      <c r="D8" s="52" t="s">
        <v>42</v>
      </c>
      <c r="E8" s="52" t="s">
        <v>43</v>
      </c>
      <c r="F8" s="54" t="s">
        <v>44</v>
      </c>
      <c r="G8" s="52" t="s">
        <v>45</v>
      </c>
      <c r="H8" s="55"/>
      <c r="I8" s="56"/>
      <c r="J8" s="56"/>
      <c r="K8" s="56"/>
      <c r="L8" s="56">
        <v>50</v>
      </c>
      <c r="M8" s="56"/>
      <c r="N8" s="56" t="str">
        <f>SUM(I8:M8)</f>
        <v>0</v>
      </c>
      <c r="O8" s="57"/>
      <c r="P8" s="56"/>
      <c r="Q8" s="56">
        <v>6000</v>
      </c>
      <c r="R8" s="56"/>
      <c r="S8" s="54"/>
      <c r="T8" s="54" t="s">
        <v>46</v>
      </c>
      <c r="U8" s="5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1">
        <v>4</v>
      </c>
      <c r="B9" s="52" t="s">
        <v>41</v>
      </c>
      <c r="C9" s="53">
        <v>3676</v>
      </c>
      <c r="D9" s="52" t="s">
        <v>47</v>
      </c>
      <c r="E9" s="52" t="s">
        <v>48</v>
      </c>
      <c r="F9" s="54" t="s">
        <v>44</v>
      </c>
      <c r="G9" s="52" t="s">
        <v>39</v>
      </c>
      <c r="H9" s="55"/>
      <c r="I9" s="56"/>
      <c r="J9" s="56"/>
      <c r="K9" s="56"/>
      <c r="L9" s="56">
        <v>18</v>
      </c>
      <c r="M9" s="56"/>
      <c r="N9" s="56" t="str">
        <f>SUM(I9:M9)</f>
        <v>0</v>
      </c>
      <c r="O9" s="57"/>
      <c r="P9" s="56"/>
      <c r="Q9" s="56">
        <v>2520</v>
      </c>
      <c r="R9" s="56"/>
      <c r="S9" s="54"/>
      <c r="T9" s="54" t="s">
        <v>49</v>
      </c>
      <c r="U9" s="5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1">
        <v>5</v>
      </c>
      <c r="B10" s="52" t="s">
        <v>41</v>
      </c>
      <c r="C10" s="53">
        <v>3676</v>
      </c>
      <c r="D10" s="52" t="s">
        <v>50</v>
      </c>
      <c r="E10" s="52" t="s">
        <v>51</v>
      </c>
      <c r="F10" s="54" t="s">
        <v>32</v>
      </c>
      <c r="G10" s="52" t="s">
        <v>52</v>
      </c>
      <c r="H10" s="55"/>
      <c r="I10" s="56"/>
      <c r="J10" s="56"/>
      <c r="K10" s="56"/>
      <c r="L10" s="56">
        <v>5</v>
      </c>
      <c r="M10" s="56"/>
      <c r="N10" s="56" t="str">
        <f>SUM(I10:M10)</f>
        <v>0</v>
      </c>
      <c r="O10" s="57"/>
      <c r="P10" s="56"/>
      <c r="Q10" s="56">
        <v>850</v>
      </c>
      <c r="R10" s="56"/>
      <c r="S10" s="54"/>
      <c r="T10" s="54" t="s">
        <v>53</v>
      </c>
      <c r="U10" s="5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1">
        <v>6</v>
      </c>
      <c r="B11" s="52" t="s">
        <v>41</v>
      </c>
      <c r="C11" s="53">
        <v>3676</v>
      </c>
      <c r="D11" s="52" t="s">
        <v>54</v>
      </c>
      <c r="E11" s="52" t="s">
        <v>55</v>
      </c>
      <c r="F11" s="54" t="s">
        <v>44</v>
      </c>
      <c r="G11" s="52" t="s">
        <v>56</v>
      </c>
      <c r="H11" s="55"/>
      <c r="I11" s="56"/>
      <c r="J11" s="56"/>
      <c r="K11" s="56"/>
      <c r="L11" s="56">
        <v>5</v>
      </c>
      <c r="M11" s="56"/>
      <c r="N11" s="56" t="str">
        <f>SUM(I11:M11)</f>
        <v>0</v>
      </c>
      <c r="O11" s="57"/>
      <c r="P11" s="56"/>
      <c r="Q11" s="56">
        <v>850</v>
      </c>
      <c r="R11" s="56"/>
      <c r="S11" s="54"/>
      <c r="T11" s="54" t="s">
        <v>57</v>
      </c>
      <c r="U11" s="5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1">
        <v>7</v>
      </c>
      <c r="B12" s="52" t="s">
        <v>58</v>
      </c>
      <c r="C12" s="53">
        <v>1011</v>
      </c>
      <c r="D12" s="52" t="s">
        <v>59</v>
      </c>
      <c r="E12" s="52" t="s">
        <v>60</v>
      </c>
      <c r="F12" s="54" t="s">
        <v>61</v>
      </c>
      <c r="G12" s="52" t="s">
        <v>39</v>
      </c>
      <c r="H12" s="55"/>
      <c r="I12" s="56"/>
      <c r="J12" s="56">
        <v>30</v>
      </c>
      <c r="K12" s="56"/>
      <c r="L12" s="56"/>
      <c r="M12" s="56"/>
      <c r="N12" s="56" t="str">
        <f>SUM(I12:M12)</f>
        <v>0</v>
      </c>
      <c r="O12" s="57"/>
      <c r="P12" s="56"/>
      <c r="Q12" s="56">
        <v>3600</v>
      </c>
      <c r="R12" s="56">
        <v>125</v>
      </c>
      <c r="S12" s="54"/>
      <c r="T12" s="54" t="s">
        <v>62</v>
      </c>
      <c r="U12" s="5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63</v>
      </c>
      <c r="C13" s="47">
        <v>3068</v>
      </c>
      <c r="D13" s="46" t="s">
        <v>64</v>
      </c>
      <c r="E13" s="46" t="s">
        <v>65</v>
      </c>
      <c r="F13" s="38" t="s">
        <v>61</v>
      </c>
      <c r="G13" s="46" t="s">
        <v>56</v>
      </c>
      <c r="H13" s="48"/>
      <c r="I13" s="49"/>
      <c r="J13" s="49"/>
      <c r="K13" s="49"/>
      <c r="L13" s="49">
        <v>8</v>
      </c>
      <c r="M13" s="49"/>
      <c r="N13" s="49" t="str">
        <f>SUM(I13:M13)</f>
        <v>0</v>
      </c>
      <c r="O13" s="50"/>
      <c r="P13" s="49">
        <v>1280</v>
      </c>
      <c r="Q13" s="49"/>
      <c r="R13" s="49">
        <v>40</v>
      </c>
      <c r="S13" s="38"/>
      <c r="T13" s="38" t="s">
        <v>66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63</v>
      </c>
      <c r="C14" s="47">
        <v>91774</v>
      </c>
      <c r="D14" s="46" t="s">
        <v>67</v>
      </c>
      <c r="E14" s="46" t="s">
        <v>68</v>
      </c>
      <c r="F14" s="38" t="s">
        <v>69</v>
      </c>
      <c r="G14" s="46" t="s">
        <v>52</v>
      </c>
      <c r="H14" s="48"/>
      <c r="I14" s="49"/>
      <c r="J14" s="49"/>
      <c r="K14" s="49"/>
      <c r="L14" s="49">
        <v>4</v>
      </c>
      <c r="M14" s="49"/>
      <c r="N14" s="49" t="str">
        <f>SUM(I14:M14)</f>
        <v>0</v>
      </c>
      <c r="O14" s="50"/>
      <c r="P14" s="49">
        <v>680</v>
      </c>
      <c r="Q14" s="49"/>
      <c r="R14" s="49"/>
      <c r="S14" s="38"/>
      <c r="T14" s="38" t="s">
        <v>70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63</v>
      </c>
      <c r="C15" s="47">
        <v>2471</v>
      </c>
      <c r="D15" s="46" t="s">
        <v>71</v>
      </c>
      <c r="E15" s="46" t="s">
        <v>72</v>
      </c>
      <c r="F15" s="38" t="s">
        <v>73</v>
      </c>
      <c r="G15" s="46" t="s">
        <v>52</v>
      </c>
      <c r="H15" s="48"/>
      <c r="I15" s="49"/>
      <c r="J15" s="49"/>
      <c r="K15" s="49"/>
      <c r="L15" s="49">
        <v>4</v>
      </c>
      <c r="M15" s="49"/>
      <c r="N15" s="49" t="str">
        <f>SUM(I15:M15)</f>
        <v>0</v>
      </c>
      <c r="O15" s="50"/>
      <c r="P15" s="49">
        <v>680</v>
      </c>
      <c r="Q15" s="49"/>
      <c r="R15" s="49"/>
      <c r="S15" s="38" t="s">
        <v>74</v>
      </c>
      <c r="T15" s="38" t="s">
        <v>75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63</v>
      </c>
      <c r="C16" s="47">
        <v>4639</v>
      </c>
      <c r="D16" s="46" t="s">
        <v>76</v>
      </c>
      <c r="E16" s="46" t="s">
        <v>77</v>
      </c>
      <c r="F16" s="38" t="s">
        <v>69</v>
      </c>
      <c r="G16" s="46" t="s">
        <v>45</v>
      </c>
      <c r="H16" s="48"/>
      <c r="I16" s="49"/>
      <c r="J16" s="49"/>
      <c r="K16" s="49"/>
      <c r="L16" s="49">
        <v>4</v>
      </c>
      <c r="M16" s="49"/>
      <c r="N16" s="49" t="str">
        <f>SUM(I16:M16)</f>
        <v>0</v>
      </c>
      <c r="O16" s="50"/>
      <c r="P16" s="49">
        <v>680</v>
      </c>
      <c r="Q16" s="49"/>
      <c r="R16" s="49"/>
      <c r="S16" s="38"/>
      <c r="T16" s="38" t="s">
        <v>78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51">
        <v>12</v>
      </c>
      <c r="B17" s="52" t="s">
        <v>79</v>
      </c>
      <c r="C17" s="53">
        <v>541</v>
      </c>
      <c r="D17" s="52" t="s">
        <v>80</v>
      </c>
      <c r="E17" s="52" t="s">
        <v>81</v>
      </c>
      <c r="F17" s="54" t="s">
        <v>82</v>
      </c>
      <c r="G17" s="52" t="s">
        <v>33</v>
      </c>
      <c r="H17" s="55"/>
      <c r="I17" s="56"/>
      <c r="J17" s="56"/>
      <c r="K17" s="56">
        <v>10</v>
      </c>
      <c r="L17" s="56"/>
      <c r="M17" s="56"/>
      <c r="N17" s="56" t="str">
        <f>SUM(I17:M17)</f>
        <v>0</v>
      </c>
      <c r="O17" s="57"/>
      <c r="P17" s="56"/>
      <c r="Q17" s="56">
        <v>1150</v>
      </c>
      <c r="R17" s="56"/>
      <c r="S17" s="54"/>
      <c r="T17" s="54" t="s">
        <v>83</v>
      </c>
      <c r="U17" s="5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51">
        <v>13</v>
      </c>
      <c r="B18" s="52" t="s">
        <v>84</v>
      </c>
      <c r="C18" s="53">
        <v>500041</v>
      </c>
      <c r="D18" s="52" t="s">
        <v>85</v>
      </c>
      <c r="E18" s="52" t="s">
        <v>86</v>
      </c>
      <c r="F18" s="54" t="s">
        <v>87</v>
      </c>
      <c r="G18" s="52" t="s">
        <v>56</v>
      </c>
      <c r="H18" s="55"/>
      <c r="I18" s="56">
        <v>20</v>
      </c>
      <c r="J18" s="56"/>
      <c r="K18" s="56"/>
      <c r="L18" s="56"/>
      <c r="M18" s="56"/>
      <c r="N18" s="56" t="str">
        <f>SUM(I18:M18)</f>
        <v>0</v>
      </c>
      <c r="O18" s="57"/>
      <c r="P18" s="56"/>
      <c r="Q18" s="56">
        <v>3160</v>
      </c>
      <c r="R18" s="56"/>
      <c r="S18" s="54"/>
      <c r="T18" s="54" t="s">
        <v>88</v>
      </c>
      <c r="U18" s="5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51">
        <v>14</v>
      </c>
      <c r="B19" s="52" t="s">
        <v>84</v>
      </c>
      <c r="C19" s="53">
        <v>500041</v>
      </c>
      <c r="D19" s="52" t="s">
        <v>89</v>
      </c>
      <c r="E19" s="52" t="s">
        <v>90</v>
      </c>
      <c r="F19" s="54" t="s">
        <v>87</v>
      </c>
      <c r="G19" s="52" t="s">
        <v>56</v>
      </c>
      <c r="H19" s="55"/>
      <c r="I19" s="56">
        <v>6</v>
      </c>
      <c r="J19" s="56"/>
      <c r="K19" s="56"/>
      <c r="L19" s="56"/>
      <c r="M19" s="56"/>
      <c r="N19" s="56" t="str">
        <f>SUM(I19:M19)</f>
        <v>0</v>
      </c>
      <c r="O19" s="57"/>
      <c r="P19" s="56"/>
      <c r="Q19" s="56">
        <v>948.12</v>
      </c>
      <c r="R19" s="56"/>
      <c r="S19" s="54"/>
      <c r="T19" s="54" t="s">
        <v>91</v>
      </c>
      <c r="U19" s="5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92</v>
      </c>
      <c r="C20" s="47">
        <v>1588</v>
      </c>
      <c r="D20" s="46" t="s">
        <v>93</v>
      </c>
      <c r="E20" s="46" t="s">
        <v>94</v>
      </c>
      <c r="F20" s="38" t="s">
        <v>95</v>
      </c>
      <c r="G20" s="46" t="s">
        <v>33</v>
      </c>
      <c r="H20" s="48"/>
      <c r="I20" s="49"/>
      <c r="J20" s="49"/>
      <c r="K20" s="49">
        <v>4</v>
      </c>
      <c r="L20" s="49"/>
      <c r="M20" s="49"/>
      <c r="N20" s="49" t="str">
        <f>SUM(I20:M20)</f>
        <v>0</v>
      </c>
      <c r="O20" s="50"/>
      <c r="P20" s="49">
        <v>660</v>
      </c>
      <c r="Q20" s="49"/>
      <c r="R20" s="49"/>
      <c r="S20" s="38"/>
      <c r="T20" s="38" t="s">
        <v>96</v>
      </c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>
        <v>16</v>
      </c>
      <c r="B21" s="46" t="s">
        <v>63</v>
      </c>
      <c r="C21" s="47">
        <v>94718</v>
      </c>
      <c r="D21" s="46" t="s">
        <v>97</v>
      </c>
      <c r="E21" s="46" t="s">
        <v>98</v>
      </c>
      <c r="F21" s="38" t="s">
        <v>99</v>
      </c>
      <c r="G21" s="46" t="s">
        <v>56</v>
      </c>
      <c r="H21" s="48"/>
      <c r="I21" s="49"/>
      <c r="J21" s="49"/>
      <c r="K21" s="49"/>
      <c r="L21" s="49">
        <v>5</v>
      </c>
      <c r="M21" s="49"/>
      <c r="N21" s="49" t="str">
        <f>SUM(I21:M21)</f>
        <v>0</v>
      </c>
      <c r="O21" s="50"/>
      <c r="P21" s="49">
        <v>850</v>
      </c>
      <c r="Q21" s="49"/>
      <c r="R21" s="49"/>
      <c r="S21" s="38" t="s">
        <v>74</v>
      </c>
      <c r="T21" s="38" t="s">
        <v>100</v>
      </c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51">
        <v>17</v>
      </c>
      <c r="B22" s="52" t="s">
        <v>101</v>
      </c>
      <c r="C22" s="53">
        <v>91468</v>
      </c>
      <c r="D22" s="52" t="s">
        <v>102</v>
      </c>
      <c r="E22" s="52" t="s">
        <v>103</v>
      </c>
      <c r="F22" s="54" t="s">
        <v>87</v>
      </c>
      <c r="G22" s="52" t="s">
        <v>52</v>
      </c>
      <c r="H22" s="55"/>
      <c r="I22" s="56"/>
      <c r="J22" s="56"/>
      <c r="K22" s="56"/>
      <c r="L22" s="56">
        <v>8</v>
      </c>
      <c r="M22" s="56"/>
      <c r="N22" s="56" t="str">
        <f>SUM(I22:M22)</f>
        <v>0</v>
      </c>
      <c r="O22" s="57"/>
      <c r="P22" s="56"/>
      <c r="Q22" s="56">
        <v>1280</v>
      </c>
      <c r="R22" s="56"/>
      <c r="S22" s="54"/>
      <c r="T22" s="54" t="s">
        <v>104</v>
      </c>
      <c r="U22" s="5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>
        <v>18</v>
      </c>
      <c r="B23" s="46" t="s">
        <v>105</v>
      </c>
      <c r="C23" s="47">
        <v>5456</v>
      </c>
      <c r="D23" s="46" t="s">
        <v>106</v>
      </c>
      <c r="E23" s="46" t="s">
        <v>107</v>
      </c>
      <c r="F23" s="38" t="s">
        <v>38</v>
      </c>
      <c r="G23" s="46" t="s">
        <v>33</v>
      </c>
      <c r="H23" s="48"/>
      <c r="I23" s="49"/>
      <c r="J23" s="49">
        <v>3</v>
      </c>
      <c r="K23" s="49"/>
      <c r="L23" s="49"/>
      <c r="M23" s="49"/>
      <c r="N23" s="49" t="str">
        <f>SUM(I23:M23)</f>
        <v>0</v>
      </c>
      <c r="O23" s="50"/>
      <c r="P23" s="49">
        <v>690</v>
      </c>
      <c r="Q23" s="49"/>
      <c r="R23" s="49"/>
      <c r="S23" s="38"/>
      <c r="T23" s="38" t="s">
        <v>108</v>
      </c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>
        <v>19</v>
      </c>
      <c r="B24" s="46" t="s">
        <v>63</v>
      </c>
      <c r="C24" s="47">
        <v>92592</v>
      </c>
      <c r="D24" s="46" t="s">
        <v>109</v>
      </c>
      <c r="E24" s="46" t="s">
        <v>110</v>
      </c>
      <c r="F24" s="38" t="s">
        <v>61</v>
      </c>
      <c r="G24" s="46" t="s">
        <v>56</v>
      </c>
      <c r="H24" s="48"/>
      <c r="I24" s="49"/>
      <c r="J24" s="49"/>
      <c r="K24" s="49"/>
      <c r="L24" s="49">
        <v>2</v>
      </c>
      <c r="M24" s="49"/>
      <c r="N24" s="49" t="str">
        <f>SUM(I24:M24)</f>
        <v>0</v>
      </c>
      <c r="O24" s="50"/>
      <c r="P24" s="49">
        <v>370</v>
      </c>
      <c r="Q24" s="49"/>
      <c r="R24" s="49"/>
      <c r="S24" s="38"/>
      <c r="T24" s="38" t="s">
        <v>111</v>
      </c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>
        <v>20</v>
      </c>
      <c r="B25" s="46" t="s">
        <v>112</v>
      </c>
      <c r="C25" s="58">
        <v>60052</v>
      </c>
      <c r="D25" s="46" t="s">
        <v>113</v>
      </c>
      <c r="E25" s="46" t="s">
        <v>114</v>
      </c>
      <c r="F25" s="38" t="s">
        <v>87</v>
      </c>
      <c r="G25" s="46" t="s">
        <v>56</v>
      </c>
      <c r="H25" s="48"/>
      <c r="I25" s="49"/>
      <c r="J25" s="49"/>
      <c r="K25" s="49"/>
      <c r="L25" s="49">
        <v>3</v>
      </c>
      <c r="M25" s="49"/>
      <c r="N25" s="49" t="str">
        <f>SUM(I25:M25)</f>
        <v>0</v>
      </c>
      <c r="O25" s="50"/>
      <c r="P25" s="49">
        <v>555</v>
      </c>
      <c r="Q25" s="49"/>
      <c r="R25" s="49"/>
      <c r="S25" s="38"/>
      <c r="T25" s="38" t="s">
        <v>115</v>
      </c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51">
        <v>21</v>
      </c>
      <c r="B26" s="52" t="s">
        <v>116</v>
      </c>
      <c r="C26" s="53">
        <v>2194</v>
      </c>
      <c r="D26" s="52" t="s">
        <v>117</v>
      </c>
      <c r="E26" s="52" t="s">
        <v>118</v>
      </c>
      <c r="F26" s="54" t="s">
        <v>87</v>
      </c>
      <c r="G26" s="52" t="s">
        <v>45</v>
      </c>
      <c r="H26" s="55"/>
      <c r="I26" s="56"/>
      <c r="J26" s="56"/>
      <c r="K26" s="56">
        <v>50</v>
      </c>
      <c r="L26" s="56"/>
      <c r="M26" s="56"/>
      <c r="N26" s="56" t="str">
        <f>SUM(I26:M26)</f>
        <v>0</v>
      </c>
      <c r="O26" s="57"/>
      <c r="P26" s="56"/>
      <c r="Q26" s="56">
        <v>6000</v>
      </c>
      <c r="R26" s="56">
        <v>250</v>
      </c>
      <c r="S26" s="54"/>
      <c r="T26" s="54" t="s">
        <v>119</v>
      </c>
      <c r="U26" s="5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51">
        <v>22</v>
      </c>
      <c r="B27" s="52" t="s">
        <v>120</v>
      </c>
      <c r="C27" s="59">
        <v>60160</v>
      </c>
      <c r="D27" s="52" t="s">
        <v>121</v>
      </c>
      <c r="E27" s="52" t="s">
        <v>122</v>
      </c>
      <c r="F27" s="54" t="s">
        <v>32</v>
      </c>
      <c r="G27" s="52" t="s">
        <v>45</v>
      </c>
      <c r="H27" s="55"/>
      <c r="I27" s="56"/>
      <c r="J27" s="56"/>
      <c r="K27" s="56"/>
      <c r="L27" s="56">
        <v>30</v>
      </c>
      <c r="M27" s="56"/>
      <c r="N27" s="56" t="str">
        <f>SUM(I27:M27)</f>
        <v>0</v>
      </c>
      <c r="O27" s="57"/>
      <c r="P27" s="56"/>
      <c r="Q27" s="56">
        <v>3300</v>
      </c>
      <c r="R27" s="56"/>
      <c r="S27" s="54"/>
      <c r="T27" s="54" t="s">
        <v>123</v>
      </c>
      <c r="U27" s="5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>
        <v>23</v>
      </c>
      <c r="B28" s="46" t="s">
        <v>124</v>
      </c>
      <c r="C28" s="47">
        <v>754</v>
      </c>
      <c r="D28" s="46" t="s">
        <v>125</v>
      </c>
      <c r="E28" s="46" t="s">
        <v>126</v>
      </c>
      <c r="F28" s="38" t="s">
        <v>69</v>
      </c>
      <c r="G28" s="46" t="s">
        <v>52</v>
      </c>
      <c r="H28" s="48"/>
      <c r="I28" s="49"/>
      <c r="J28" s="49">
        <v>2</v>
      </c>
      <c r="K28" s="49"/>
      <c r="L28" s="49"/>
      <c r="M28" s="49"/>
      <c r="N28" s="49" t="str">
        <f>SUM(I28:M28)</f>
        <v>0</v>
      </c>
      <c r="O28" s="50"/>
      <c r="P28" s="49">
        <v>490</v>
      </c>
      <c r="Q28" s="49"/>
      <c r="R28" s="49"/>
      <c r="S28" s="38"/>
      <c r="T28" s="38" t="s">
        <v>127</v>
      </c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>
        <v>24</v>
      </c>
      <c r="B29" s="46" t="s">
        <v>128</v>
      </c>
      <c r="C29" s="47">
        <v>4038</v>
      </c>
      <c r="D29" s="46" t="s">
        <v>129</v>
      </c>
      <c r="E29" s="46" t="s">
        <v>130</v>
      </c>
      <c r="F29" s="38" t="s">
        <v>73</v>
      </c>
      <c r="G29" s="46" t="s">
        <v>52</v>
      </c>
      <c r="H29" s="48"/>
      <c r="I29" s="49"/>
      <c r="J29" s="49"/>
      <c r="K29" s="49">
        <v>2</v>
      </c>
      <c r="L29" s="49"/>
      <c r="M29" s="49"/>
      <c r="N29" s="49" t="str">
        <f>SUM(I29:M29)</f>
        <v>0</v>
      </c>
      <c r="O29" s="50"/>
      <c r="P29" s="49">
        <v>400</v>
      </c>
      <c r="Q29" s="49"/>
      <c r="R29" s="49">
        <v>20</v>
      </c>
      <c r="S29" s="38"/>
      <c r="T29" s="38" t="s">
        <v>131</v>
      </c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>
        <v>25</v>
      </c>
      <c r="B30" s="46" t="s">
        <v>132</v>
      </c>
      <c r="C30" s="47">
        <v>2198</v>
      </c>
      <c r="D30" s="46" t="s">
        <v>133</v>
      </c>
      <c r="E30" s="46" t="s">
        <v>134</v>
      </c>
      <c r="F30" s="38" t="s">
        <v>38</v>
      </c>
      <c r="G30" s="46" t="s">
        <v>45</v>
      </c>
      <c r="H30" s="48"/>
      <c r="I30" s="49"/>
      <c r="J30" s="49"/>
      <c r="K30" s="49">
        <v>10</v>
      </c>
      <c r="L30" s="49"/>
      <c r="M30" s="49"/>
      <c r="N30" s="49" t="str">
        <f>SUM(I30:M30)</f>
        <v>0</v>
      </c>
      <c r="O30" s="50"/>
      <c r="P30" s="49">
        <v>1250</v>
      </c>
      <c r="Q30" s="49"/>
      <c r="R30" s="49"/>
      <c r="S30" s="38"/>
      <c r="T30" s="38" t="s">
        <v>135</v>
      </c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>
        <v>26</v>
      </c>
      <c r="B31" s="46" t="s">
        <v>136</v>
      </c>
      <c r="C31" s="58">
        <v>6256</v>
      </c>
      <c r="D31" s="46" t="s">
        <v>137</v>
      </c>
      <c r="E31" s="46" t="s">
        <v>138</v>
      </c>
      <c r="F31" s="38" t="s">
        <v>38</v>
      </c>
      <c r="G31" s="46" t="s">
        <v>33</v>
      </c>
      <c r="H31" s="48"/>
      <c r="I31" s="49"/>
      <c r="J31" s="49">
        <v>2</v>
      </c>
      <c r="K31" s="49">
        <v>2</v>
      </c>
      <c r="L31" s="49"/>
      <c r="M31" s="49"/>
      <c r="N31" s="49" t="str">
        <f>SUM(I31:M31)</f>
        <v>0</v>
      </c>
      <c r="O31" s="50"/>
      <c r="P31" s="49">
        <v>870</v>
      </c>
      <c r="Q31" s="49"/>
      <c r="R31" s="49"/>
      <c r="S31" s="38"/>
      <c r="T31" s="38" t="s">
        <v>139</v>
      </c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51">
        <v>27</v>
      </c>
      <c r="B32" s="52" t="s">
        <v>140</v>
      </c>
      <c r="C32" s="53">
        <v>80002</v>
      </c>
      <c r="D32" s="52" t="s">
        <v>141</v>
      </c>
      <c r="E32" s="52" t="s">
        <v>142</v>
      </c>
      <c r="F32" s="54" t="s">
        <v>87</v>
      </c>
      <c r="G32" s="52" t="s">
        <v>56</v>
      </c>
      <c r="H32" s="55"/>
      <c r="I32" s="56">
        <v>6</v>
      </c>
      <c r="J32" s="56"/>
      <c r="K32" s="56"/>
      <c r="L32" s="56"/>
      <c r="M32" s="56"/>
      <c r="N32" s="56" t="str">
        <f>SUM(I32:M32)</f>
        <v>0</v>
      </c>
      <c r="O32" s="57"/>
      <c r="P32" s="56">
        <v>660</v>
      </c>
      <c r="Q32" s="56"/>
      <c r="R32" s="56"/>
      <c r="S32" s="54" t="s">
        <v>74</v>
      </c>
      <c r="T32" s="54" t="s">
        <v>143</v>
      </c>
      <c r="U32" s="5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51">
        <v>28</v>
      </c>
      <c r="B33" s="52" t="s">
        <v>144</v>
      </c>
      <c r="C33" s="53">
        <v>6809</v>
      </c>
      <c r="D33" s="52" t="s">
        <v>145</v>
      </c>
      <c r="E33" s="52" t="s">
        <v>146</v>
      </c>
      <c r="F33" s="54" t="s">
        <v>32</v>
      </c>
      <c r="G33" s="52" t="s">
        <v>39</v>
      </c>
      <c r="H33" s="55"/>
      <c r="I33" s="56"/>
      <c r="J33" s="56"/>
      <c r="K33" s="56"/>
      <c r="L33" s="56">
        <v>24</v>
      </c>
      <c r="M33" s="56"/>
      <c r="N33" s="56" t="str">
        <f>SUM(I33:M33)</f>
        <v>0</v>
      </c>
      <c r="O33" s="57"/>
      <c r="P33" s="56"/>
      <c r="Q33" s="56">
        <v>3240</v>
      </c>
      <c r="R33" s="56">
        <v>120</v>
      </c>
      <c r="S33" s="54"/>
      <c r="T33" s="54" t="s">
        <v>147</v>
      </c>
      <c r="U33" s="5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60">
        <v>29</v>
      </c>
      <c r="B34" s="61" t="s">
        <v>63</v>
      </c>
      <c r="C34" s="58">
        <v>94545</v>
      </c>
      <c r="D34" s="61" t="s">
        <v>148</v>
      </c>
      <c r="E34" s="61" t="s">
        <v>149</v>
      </c>
      <c r="F34" s="62" t="s">
        <v>32</v>
      </c>
      <c r="G34" s="61" t="s">
        <v>45</v>
      </c>
      <c r="H34" s="63"/>
      <c r="I34" s="64"/>
      <c r="J34" s="64"/>
      <c r="K34" s="64"/>
      <c r="L34" s="64">
        <v>1</v>
      </c>
      <c r="M34" s="64">
        <v>1</v>
      </c>
      <c r="N34" s="64" t="str">
        <f>SUM(I34:M34)</f>
        <v>0</v>
      </c>
      <c r="O34" s="65"/>
      <c r="P34" s="64">
        <v>675</v>
      </c>
      <c r="Q34" s="64"/>
      <c r="R34" s="64"/>
      <c r="S34" s="62" t="s">
        <v>150</v>
      </c>
      <c r="T34" s="62" t="s">
        <v>151</v>
      </c>
      <c r="U34" s="62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51">
        <v>30</v>
      </c>
      <c r="B35" s="52" t="s">
        <v>152</v>
      </c>
      <c r="C35" s="53">
        <v>92173</v>
      </c>
      <c r="D35" s="52" t="s">
        <v>153</v>
      </c>
      <c r="E35" s="52" t="s">
        <v>154</v>
      </c>
      <c r="F35" s="54" t="s">
        <v>87</v>
      </c>
      <c r="G35" s="52" t="s">
        <v>56</v>
      </c>
      <c r="H35" s="55"/>
      <c r="I35" s="56"/>
      <c r="J35" s="56"/>
      <c r="K35" s="56"/>
      <c r="L35" s="56">
        <v>3</v>
      </c>
      <c r="M35" s="56"/>
      <c r="N35" s="56" t="str">
        <f>SUM(I35:M35)</f>
        <v>0</v>
      </c>
      <c r="O35" s="57"/>
      <c r="P35" s="56"/>
      <c r="Q35" s="56">
        <v>585</v>
      </c>
      <c r="R35" s="56">
        <v>30</v>
      </c>
      <c r="S35" s="54"/>
      <c r="T35" s="54" t="s">
        <v>155</v>
      </c>
      <c r="U35" s="5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51">
        <v>31</v>
      </c>
      <c r="B36" s="52" t="s">
        <v>156</v>
      </c>
      <c r="C36" s="53">
        <v>5554</v>
      </c>
      <c r="D36" s="52" t="s">
        <v>157</v>
      </c>
      <c r="E36" s="52" t="s">
        <v>158</v>
      </c>
      <c r="F36" s="54" t="s">
        <v>32</v>
      </c>
      <c r="G36" s="52" t="s">
        <v>39</v>
      </c>
      <c r="H36" s="55"/>
      <c r="I36" s="56"/>
      <c r="J36" s="56"/>
      <c r="K36" s="56">
        <v>4</v>
      </c>
      <c r="L36" s="56"/>
      <c r="M36" s="56"/>
      <c r="N36" s="56" t="str">
        <f>SUM(I36:M36)</f>
        <v>0</v>
      </c>
      <c r="O36" s="57"/>
      <c r="P36" s="56"/>
      <c r="Q36" s="56">
        <v>720</v>
      </c>
      <c r="R36" s="56"/>
      <c r="S36" s="54"/>
      <c r="T36" s="54" t="s">
        <v>159</v>
      </c>
      <c r="U36" s="5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>
        <v>32</v>
      </c>
      <c r="B37" s="46" t="s">
        <v>160</v>
      </c>
      <c r="C37" s="47">
        <v>1309</v>
      </c>
      <c r="D37" s="46" t="s">
        <v>161</v>
      </c>
      <c r="E37" s="46" t="s">
        <v>162</v>
      </c>
      <c r="F37" s="38" t="s">
        <v>69</v>
      </c>
      <c r="G37" s="46" t="s">
        <v>52</v>
      </c>
      <c r="H37" s="48"/>
      <c r="I37" s="49"/>
      <c r="J37" s="49">
        <v>2</v>
      </c>
      <c r="K37" s="49"/>
      <c r="L37" s="49"/>
      <c r="M37" s="49"/>
      <c r="N37" s="49" t="str">
        <f>SUM(I37:M37)</f>
        <v>0</v>
      </c>
      <c r="O37" s="50"/>
      <c r="P37" s="49">
        <v>460</v>
      </c>
      <c r="Q37" s="49"/>
      <c r="R37" s="49">
        <v>20</v>
      </c>
      <c r="S37" s="38"/>
      <c r="T37" s="38" t="s">
        <v>163</v>
      </c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>
        <v>33</v>
      </c>
      <c r="B38" s="46" t="s">
        <v>164</v>
      </c>
      <c r="C38" s="47">
        <v>237</v>
      </c>
      <c r="D38" s="46" t="s">
        <v>165</v>
      </c>
      <c r="E38" s="46" t="s">
        <v>166</v>
      </c>
      <c r="F38" s="38" t="s">
        <v>73</v>
      </c>
      <c r="G38" s="46" t="s">
        <v>45</v>
      </c>
      <c r="H38" s="48"/>
      <c r="I38" s="49"/>
      <c r="J38" s="49">
        <v>3</v>
      </c>
      <c r="K38" s="49"/>
      <c r="L38" s="49"/>
      <c r="M38" s="49"/>
      <c r="N38" s="49" t="str">
        <f>SUM(I38:M38)</f>
        <v>0</v>
      </c>
      <c r="O38" s="50"/>
      <c r="P38" s="49">
        <v>735</v>
      </c>
      <c r="Q38" s="49"/>
      <c r="R38" s="49"/>
      <c r="S38" s="38"/>
      <c r="T38" s="38" t="s">
        <v>167</v>
      </c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51">
        <v>34</v>
      </c>
      <c r="B39" s="52" t="s">
        <v>168</v>
      </c>
      <c r="C39" s="53">
        <v>4385</v>
      </c>
      <c r="D39" s="52" t="s">
        <v>169</v>
      </c>
      <c r="E39" s="52" t="s">
        <v>170</v>
      </c>
      <c r="F39" s="54" t="s">
        <v>171</v>
      </c>
      <c r="G39" s="52" t="s">
        <v>52</v>
      </c>
      <c r="H39" s="55"/>
      <c r="I39" s="56"/>
      <c r="J39" s="56"/>
      <c r="K39" s="56"/>
      <c r="L39" s="56">
        <v>15</v>
      </c>
      <c r="M39" s="56"/>
      <c r="N39" s="56" t="str">
        <f>SUM(I39:M39)</f>
        <v>0</v>
      </c>
      <c r="O39" s="57"/>
      <c r="P39" s="56"/>
      <c r="Q39" s="56">
        <v>2100</v>
      </c>
      <c r="R39" s="56"/>
      <c r="S39" s="54"/>
      <c r="T39" s="54" t="s">
        <v>172</v>
      </c>
      <c r="U39" s="5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>
        <v>35</v>
      </c>
      <c r="B40" s="46" t="s">
        <v>63</v>
      </c>
      <c r="C40" s="47">
        <v>94386</v>
      </c>
      <c r="D40" s="46" t="s">
        <v>173</v>
      </c>
      <c r="E40" s="46" t="s">
        <v>174</v>
      </c>
      <c r="F40" s="38" t="s">
        <v>175</v>
      </c>
      <c r="G40" s="46" t="s">
        <v>56</v>
      </c>
      <c r="H40" s="48"/>
      <c r="I40" s="49"/>
      <c r="J40" s="49"/>
      <c r="K40" s="49"/>
      <c r="L40" s="49">
        <v>2</v>
      </c>
      <c r="M40" s="49"/>
      <c r="N40" s="49" t="str">
        <f>SUM(I40:M40)</f>
        <v>0</v>
      </c>
      <c r="O40" s="50"/>
      <c r="P40" s="49">
        <v>370</v>
      </c>
      <c r="Q40" s="49"/>
      <c r="R40" s="49"/>
      <c r="S40" s="38"/>
      <c r="T40" s="38" t="s">
        <v>176</v>
      </c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51">
        <v>36</v>
      </c>
      <c r="B41" s="52" t="s">
        <v>177</v>
      </c>
      <c r="C41" s="59">
        <v>60075</v>
      </c>
      <c r="D41" s="52" t="s">
        <v>178</v>
      </c>
      <c r="E41" s="52" t="s">
        <v>179</v>
      </c>
      <c r="F41" s="54" t="s">
        <v>180</v>
      </c>
      <c r="G41" s="52" t="s">
        <v>39</v>
      </c>
      <c r="H41" s="55"/>
      <c r="I41" s="56"/>
      <c r="J41" s="56"/>
      <c r="K41" s="56"/>
      <c r="L41" s="56">
        <v>6</v>
      </c>
      <c r="M41" s="56"/>
      <c r="N41" s="56" t="str">
        <f>SUM(I41:M41)</f>
        <v>0</v>
      </c>
      <c r="O41" s="57"/>
      <c r="P41" s="56"/>
      <c r="Q41" s="56">
        <v>660</v>
      </c>
      <c r="R41" s="56"/>
      <c r="S41" s="54"/>
      <c r="T41" s="54" t="s">
        <v>181</v>
      </c>
      <c r="U41" s="5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>
        <v>37</v>
      </c>
      <c r="B42" s="46" t="s">
        <v>182</v>
      </c>
      <c r="C42" s="47">
        <v>91018</v>
      </c>
      <c r="D42" s="46" t="s">
        <v>183</v>
      </c>
      <c r="E42" s="46" t="s">
        <v>184</v>
      </c>
      <c r="F42" s="38" t="s">
        <v>87</v>
      </c>
      <c r="G42" s="46" t="s">
        <v>45</v>
      </c>
      <c r="H42" s="48"/>
      <c r="I42" s="49"/>
      <c r="J42" s="49"/>
      <c r="K42" s="49"/>
      <c r="L42" s="49">
        <v>16</v>
      </c>
      <c r="M42" s="49"/>
      <c r="N42" s="49" t="str">
        <f>SUM(I42:M42)</f>
        <v>0</v>
      </c>
      <c r="O42" s="50"/>
      <c r="P42" s="49">
        <v>2000</v>
      </c>
      <c r="Q42" s="49"/>
      <c r="R42" s="49"/>
      <c r="S42" s="38"/>
      <c r="T42" s="38" t="s">
        <v>185</v>
      </c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>
        <v>38</v>
      </c>
      <c r="B43" s="46" t="s">
        <v>63</v>
      </c>
      <c r="C43" s="47">
        <v>91443</v>
      </c>
      <c r="D43" s="46" t="s">
        <v>186</v>
      </c>
      <c r="E43" s="46" t="s">
        <v>187</v>
      </c>
      <c r="F43" s="38" t="s">
        <v>73</v>
      </c>
      <c r="G43" s="46" t="s">
        <v>33</v>
      </c>
      <c r="H43" s="48"/>
      <c r="I43" s="49"/>
      <c r="J43" s="49"/>
      <c r="K43" s="49"/>
      <c r="L43" s="49">
        <v>2</v>
      </c>
      <c r="M43" s="49"/>
      <c r="N43" s="49" t="str">
        <f>SUM(I43:M43)</f>
        <v>0</v>
      </c>
      <c r="O43" s="50"/>
      <c r="P43" s="49">
        <v>350</v>
      </c>
      <c r="Q43" s="49"/>
      <c r="R43" s="49"/>
      <c r="S43" s="38"/>
      <c r="T43" s="38" t="s">
        <v>188</v>
      </c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>
        <v>39</v>
      </c>
      <c r="B44" s="46" t="s">
        <v>189</v>
      </c>
      <c r="C44" s="47">
        <v>4376</v>
      </c>
      <c r="D44" s="46" t="s">
        <v>190</v>
      </c>
      <c r="E44" s="46" t="s">
        <v>191</v>
      </c>
      <c r="F44" s="38" t="s">
        <v>192</v>
      </c>
      <c r="G44" s="46" t="s">
        <v>39</v>
      </c>
      <c r="H44" s="48"/>
      <c r="I44" s="49"/>
      <c r="J44" s="49">
        <v>4</v>
      </c>
      <c r="K44" s="49"/>
      <c r="L44" s="49"/>
      <c r="M44" s="49"/>
      <c r="N44" s="49" t="str">
        <f>SUM(I44:M44)</f>
        <v>0</v>
      </c>
      <c r="O44" s="50"/>
      <c r="P44" s="49">
        <v>780</v>
      </c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51">
        <v>40</v>
      </c>
      <c r="B45" s="52" t="s">
        <v>193</v>
      </c>
      <c r="C45" s="53">
        <v>2266</v>
      </c>
      <c r="D45" s="52" t="s">
        <v>194</v>
      </c>
      <c r="E45" s="52" t="s">
        <v>195</v>
      </c>
      <c r="F45" s="54" t="s">
        <v>87</v>
      </c>
      <c r="G45" s="52" t="s">
        <v>56</v>
      </c>
      <c r="H45" s="55"/>
      <c r="I45" s="56"/>
      <c r="J45" s="56"/>
      <c r="K45" s="56">
        <v>20</v>
      </c>
      <c r="L45" s="56"/>
      <c r="M45" s="56"/>
      <c r="N45" s="56" t="str">
        <f>SUM(I45:M45)</f>
        <v>0</v>
      </c>
      <c r="O45" s="57"/>
      <c r="P45" s="56"/>
      <c r="Q45" s="56">
        <v>2500</v>
      </c>
      <c r="R45" s="56"/>
      <c r="S45" s="54"/>
      <c r="T45" s="54" t="s">
        <v>172</v>
      </c>
      <c r="U45" s="5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>
        <v>41</v>
      </c>
      <c r="B46" s="46" t="s">
        <v>63</v>
      </c>
      <c r="C46" s="47">
        <v>1110</v>
      </c>
      <c r="D46" s="46" t="s">
        <v>196</v>
      </c>
      <c r="E46" s="46" t="s">
        <v>197</v>
      </c>
      <c r="F46" s="38" t="s">
        <v>87</v>
      </c>
      <c r="G46" s="46" t="s">
        <v>52</v>
      </c>
      <c r="H46" s="48"/>
      <c r="I46" s="49"/>
      <c r="J46" s="49"/>
      <c r="K46" s="49"/>
      <c r="L46" s="49">
        <v>13</v>
      </c>
      <c r="M46" s="49"/>
      <c r="N46" s="49" t="str">
        <f>SUM(I46:M46)</f>
        <v>0</v>
      </c>
      <c r="O46" s="50"/>
      <c r="P46" s="49">
        <v>1885</v>
      </c>
      <c r="Q46" s="49"/>
      <c r="R46" s="49"/>
      <c r="S46" s="38"/>
      <c r="T46" s="38" t="s">
        <v>198</v>
      </c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>
        <v>42</v>
      </c>
      <c r="B47" s="46" t="s">
        <v>112</v>
      </c>
      <c r="C47" s="58">
        <v>60056</v>
      </c>
      <c r="D47" s="46" t="s">
        <v>199</v>
      </c>
      <c r="E47" s="46" t="s">
        <v>200</v>
      </c>
      <c r="F47" s="38" t="s">
        <v>201</v>
      </c>
      <c r="G47" s="46" t="s">
        <v>33</v>
      </c>
      <c r="H47" s="48"/>
      <c r="I47" s="49"/>
      <c r="J47" s="49"/>
      <c r="K47" s="49"/>
      <c r="L47" s="49">
        <v>9</v>
      </c>
      <c r="M47" s="49"/>
      <c r="N47" s="49" t="str">
        <f>SUM(I47:M47)</f>
        <v>0</v>
      </c>
      <c r="O47" s="50"/>
      <c r="P47" s="49">
        <v>1035</v>
      </c>
      <c r="Q47" s="49"/>
      <c r="R47" s="49">
        <v>45</v>
      </c>
      <c r="S47" s="38"/>
      <c r="T47" s="38" t="s">
        <v>202</v>
      </c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51">
        <v>43</v>
      </c>
      <c r="B48" s="52" t="s">
        <v>203</v>
      </c>
      <c r="C48" s="53">
        <v>92175</v>
      </c>
      <c r="D48" s="52" t="s">
        <v>204</v>
      </c>
      <c r="E48" s="52" t="s">
        <v>205</v>
      </c>
      <c r="F48" s="54" t="s">
        <v>87</v>
      </c>
      <c r="G48" s="52" t="s">
        <v>56</v>
      </c>
      <c r="H48" s="55"/>
      <c r="I48" s="56"/>
      <c r="J48" s="56"/>
      <c r="K48" s="56"/>
      <c r="L48" s="56">
        <v>20</v>
      </c>
      <c r="M48" s="56"/>
      <c r="N48" s="56" t="str">
        <f>SUM(I48:M48)</f>
        <v>0</v>
      </c>
      <c r="O48" s="57"/>
      <c r="P48" s="56"/>
      <c r="Q48" s="56">
        <v>2600</v>
      </c>
      <c r="R48" s="56"/>
      <c r="S48" s="54"/>
      <c r="T48" s="54" t="s">
        <v>206</v>
      </c>
      <c r="U48" s="5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>
        <v>44</v>
      </c>
      <c r="B49" s="46" t="s">
        <v>63</v>
      </c>
      <c r="C49" s="47">
        <v>94411</v>
      </c>
      <c r="D49" s="46" t="s">
        <v>207</v>
      </c>
      <c r="E49" s="46" t="s">
        <v>208</v>
      </c>
      <c r="F49" s="38" t="s">
        <v>69</v>
      </c>
      <c r="G49" s="46" t="s">
        <v>39</v>
      </c>
      <c r="H49" s="48"/>
      <c r="I49" s="49"/>
      <c r="J49" s="49"/>
      <c r="K49" s="49"/>
      <c r="L49" s="49">
        <v>6</v>
      </c>
      <c r="M49" s="49"/>
      <c r="N49" s="49" t="str">
        <f>SUM(I49:M49)</f>
        <v>0</v>
      </c>
      <c r="O49" s="50"/>
      <c r="P49" s="49">
        <v>1020</v>
      </c>
      <c r="Q49" s="49"/>
      <c r="R49" s="49"/>
      <c r="S49" s="38"/>
      <c r="T49" s="38" t="s">
        <v>209</v>
      </c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51">
        <v>45</v>
      </c>
      <c r="B50" s="52" t="s">
        <v>210</v>
      </c>
      <c r="C50" s="53">
        <v>1130</v>
      </c>
      <c r="D50" s="52" t="s">
        <v>211</v>
      </c>
      <c r="E50" s="52" t="s">
        <v>212</v>
      </c>
      <c r="F50" s="54" t="s">
        <v>213</v>
      </c>
      <c r="G50" s="52" t="s">
        <v>52</v>
      </c>
      <c r="H50" s="55"/>
      <c r="I50" s="56"/>
      <c r="J50" s="56">
        <v>40</v>
      </c>
      <c r="K50" s="56"/>
      <c r="L50" s="56"/>
      <c r="M50" s="56"/>
      <c r="N50" s="56" t="str">
        <f>SUM(I50:M50)</f>
        <v>0</v>
      </c>
      <c r="O50" s="57"/>
      <c r="P50" s="56"/>
      <c r="Q50" s="56">
        <v>5000</v>
      </c>
      <c r="R50" s="56"/>
      <c r="S50" s="54"/>
      <c r="T50" s="54" t="s">
        <v>214</v>
      </c>
      <c r="U50" s="5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51">
        <v>46</v>
      </c>
      <c r="B51" s="52" t="s">
        <v>215</v>
      </c>
      <c r="C51" s="59">
        <v>50058</v>
      </c>
      <c r="D51" s="52" t="s">
        <v>216</v>
      </c>
      <c r="E51" s="52" t="s">
        <v>217</v>
      </c>
      <c r="F51" s="54" t="s">
        <v>32</v>
      </c>
      <c r="G51" s="52" t="s">
        <v>45</v>
      </c>
      <c r="H51" s="55"/>
      <c r="I51" s="56">
        <v>6</v>
      </c>
      <c r="J51" s="56"/>
      <c r="K51" s="56"/>
      <c r="L51" s="56"/>
      <c r="M51" s="56"/>
      <c r="N51" s="56" t="str">
        <f>SUM(I51:M51)</f>
        <v>0</v>
      </c>
      <c r="O51" s="57"/>
      <c r="P51" s="56"/>
      <c r="Q51" s="56">
        <v>684</v>
      </c>
      <c r="R51" s="56"/>
      <c r="S51" s="54"/>
      <c r="T51" s="54" t="s">
        <v>218</v>
      </c>
      <c r="U51" s="5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>
        <v>47</v>
      </c>
      <c r="B52" s="46" t="s">
        <v>219</v>
      </c>
      <c r="C52" s="47">
        <v>5483</v>
      </c>
      <c r="D52" s="46" t="s">
        <v>220</v>
      </c>
      <c r="E52" s="46" t="s">
        <v>221</v>
      </c>
      <c r="F52" s="38" t="s">
        <v>87</v>
      </c>
      <c r="G52" s="46" t="s">
        <v>33</v>
      </c>
      <c r="H52" s="48"/>
      <c r="I52" s="49"/>
      <c r="J52" s="49"/>
      <c r="K52" s="49">
        <v>20</v>
      </c>
      <c r="L52" s="49"/>
      <c r="M52" s="49"/>
      <c r="N52" s="49" t="str">
        <f>SUM(I52:M52)</f>
        <v>0</v>
      </c>
      <c r="O52" s="50"/>
      <c r="P52" s="49">
        <v>2200</v>
      </c>
      <c r="Q52" s="49"/>
      <c r="R52" s="49"/>
      <c r="S52" s="38"/>
      <c r="T52" s="38" t="s">
        <v>222</v>
      </c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>
        <v>48</v>
      </c>
      <c r="B53" s="46" t="s">
        <v>223</v>
      </c>
      <c r="C53" s="47">
        <v>2661</v>
      </c>
      <c r="D53" s="46" t="s">
        <v>224</v>
      </c>
      <c r="E53" s="46" t="s">
        <v>225</v>
      </c>
      <c r="F53" s="38" t="s">
        <v>73</v>
      </c>
      <c r="G53" s="46" t="s">
        <v>33</v>
      </c>
      <c r="H53" s="48"/>
      <c r="I53" s="49"/>
      <c r="J53" s="49">
        <v>2</v>
      </c>
      <c r="K53" s="49"/>
      <c r="L53" s="49"/>
      <c r="M53" s="49"/>
      <c r="N53" s="49" t="str">
        <f>SUM(I53:M53)</f>
        <v>0</v>
      </c>
      <c r="O53" s="50"/>
      <c r="P53" s="49">
        <v>400</v>
      </c>
      <c r="Q53" s="49"/>
      <c r="R53" s="49"/>
      <c r="S53" s="38"/>
      <c r="T53" s="38" t="s">
        <v>226</v>
      </c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>
        <v>49</v>
      </c>
      <c r="B54" s="46" t="s">
        <v>112</v>
      </c>
      <c r="C54" s="58">
        <v>60161</v>
      </c>
      <c r="D54" s="46" t="s">
        <v>227</v>
      </c>
      <c r="E54" s="46" t="s">
        <v>228</v>
      </c>
      <c r="F54" s="38" t="s">
        <v>32</v>
      </c>
      <c r="G54" s="46" t="s">
        <v>56</v>
      </c>
      <c r="H54" s="48"/>
      <c r="I54" s="49"/>
      <c r="J54" s="49"/>
      <c r="K54" s="49"/>
      <c r="L54" s="49">
        <v>2</v>
      </c>
      <c r="M54" s="49"/>
      <c r="N54" s="49" t="str">
        <f>SUM(I54:M54)</f>
        <v>0</v>
      </c>
      <c r="O54" s="50"/>
      <c r="P54" s="49">
        <v>450</v>
      </c>
      <c r="Q54" s="49"/>
      <c r="R54" s="49">
        <v>80</v>
      </c>
      <c r="S54" s="38"/>
      <c r="T54" s="38" t="s">
        <v>229</v>
      </c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>
        <v>50</v>
      </c>
      <c r="B55" s="46" t="s">
        <v>230</v>
      </c>
      <c r="C55" s="58">
        <v>94522</v>
      </c>
      <c r="D55" s="46" t="s">
        <v>231</v>
      </c>
      <c r="E55" s="46" t="s">
        <v>232</v>
      </c>
      <c r="F55" s="38" t="s">
        <v>38</v>
      </c>
      <c r="G55" s="46" t="s">
        <v>33</v>
      </c>
      <c r="H55" s="48"/>
      <c r="I55" s="49"/>
      <c r="J55" s="49"/>
      <c r="K55" s="49"/>
      <c r="L55" s="49">
        <v>20</v>
      </c>
      <c r="M55" s="49"/>
      <c r="N55" s="49" t="str">
        <f>SUM(I55:M55)</f>
        <v>0</v>
      </c>
      <c r="O55" s="50"/>
      <c r="P55" s="49">
        <v>2600</v>
      </c>
      <c r="Q55" s="49"/>
      <c r="R55" s="49"/>
      <c r="S55" s="38"/>
      <c r="T55" s="38" t="s">
        <v>233</v>
      </c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51">
        <v>51</v>
      </c>
      <c r="B56" s="52" t="s">
        <v>41</v>
      </c>
      <c r="C56" s="53">
        <v>3676</v>
      </c>
      <c r="D56" s="52" t="s">
        <v>234</v>
      </c>
      <c r="E56" s="52" t="s">
        <v>235</v>
      </c>
      <c r="F56" s="54" t="s">
        <v>87</v>
      </c>
      <c r="G56" s="52" t="s">
        <v>39</v>
      </c>
      <c r="H56" s="55"/>
      <c r="I56" s="56"/>
      <c r="J56" s="56"/>
      <c r="K56" s="56"/>
      <c r="L56" s="56">
        <v>5</v>
      </c>
      <c r="M56" s="56"/>
      <c r="N56" s="56" t="str">
        <f>SUM(I56:M56)</f>
        <v>0</v>
      </c>
      <c r="O56" s="57"/>
      <c r="P56" s="56"/>
      <c r="Q56" s="56">
        <v>850</v>
      </c>
      <c r="R56" s="56"/>
      <c r="S56" s="54"/>
      <c r="T56" s="54" t="s">
        <v>236</v>
      </c>
      <c r="U56" s="5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>
        <v>52</v>
      </c>
      <c r="B57" s="46" t="s">
        <v>237</v>
      </c>
      <c r="C57" s="58">
        <v>6567</v>
      </c>
      <c r="D57" s="46" t="s">
        <v>238</v>
      </c>
      <c r="E57" s="46" t="s">
        <v>239</v>
      </c>
      <c r="F57" s="38" t="s">
        <v>38</v>
      </c>
      <c r="G57" s="46" t="s">
        <v>33</v>
      </c>
      <c r="H57" s="48"/>
      <c r="I57" s="49"/>
      <c r="J57" s="49"/>
      <c r="K57" s="49"/>
      <c r="L57" s="49">
        <v>2</v>
      </c>
      <c r="M57" s="49"/>
      <c r="N57" s="49" t="str">
        <f>SUM(I57:M57)</f>
        <v>0</v>
      </c>
      <c r="O57" s="50"/>
      <c r="P57" s="49">
        <v>380</v>
      </c>
      <c r="Q57" s="49"/>
      <c r="R57" s="49"/>
      <c r="S57" s="38"/>
      <c r="T57" s="38" t="s">
        <v>229</v>
      </c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51">
        <v>53</v>
      </c>
      <c r="B58" s="52" t="s">
        <v>240</v>
      </c>
      <c r="C58" s="53">
        <v>1026</v>
      </c>
      <c r="D58" s="52" t="s">
        <v>241</v>
      </c>
      <c r="E58" s="52" t="s">
        <v>242</v>
      </c>
      <c r="F58" s="54" t="s">
        <v>87</v>
      </c>
      <c r="G58" s="52" t="s">
        <v>33</v>
      </c>
      <c r="H58" s="55"/>
      <c r="I58" s="56"/>
      <c r="J58" s="56"/>
      <c r="K58" s="56">
        <v>5</v>
      </c>
      <c r="L58" s="56"/>
      <c r="M58" s="56"/>
      <c r="N58" s="56" t="str">
        <f>SUM(I58:M58)</f>
        <v>0</v>
      </c>
      <c r="O58" s="57"/>
      <c r="P58" s="56"/>
      <c r="Q58" s="56">
        <v>900</v>
      </c>
      <c r="R58" s="56"/>
      <c r="S58" s="54"/>
      <c r="T58" s="54" t="s">
        <v>243</v>
      </c>
      <c r="U58" s="5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>
        <v>54</v>
      </c>
      <c r="B59" s="46" t="s">
        <v>63</v>
      </c>
      <c r="C59" s="47">
        <v>1605</v>
      </c>
      <c r="D59" s="46" t="s">
        <v>244</v>
      </c>
      <c r="E59" s="46" t="s">
        <v>245</v>
      </c>
      <c r="F59" s="38" t="s">
        <v>69</v>
      </c>
      <c r="G59" s="46" t="s">
        <v>52</v>
      </c>
      <c r="H59" s="48"/>
      <c r="I59" s="49"/>
      <c r="J59" s="49"/>
      <c r="K59" s="49"/>
      <c r="L59" s="49">
        <v>4</v>
      </c>
      <c r="M59" s="49"/>
      <c r="N59" s="49" t="str">
        <f>SUM(I59:M59)</f>
        <v>0</v>
      </c>
      <c r="O59" s="50"/>
      <c r="P59" s="49">
        <v>660</v>
      </c>
      <c r="Q59" s="49"/>
      <c r="R59" s="49"/>
      <c r="S59" s="38"/>
      <c r="T59" s="38" t="s">
        <v>246</v>
      </c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>
        <v>55</v>
      </c>
      <c r="B60" s="46" t="s">
        <v>247</v>
      </c>
      <c r="C60" s="58">
        <v>6163</v>
      </c>
      <c r="D60" s="46" t="s">
        <v>248</v>
      </c>
      <c r="E60" s="46" t="s">
        <v>249</v>
      </c>
      <c r="F60" s="38" t="s">
        <v>61</v>
      </c>
      <c r="G60" s="46" t="s">
        <v>33</v>
      </c>
      <c r="H60" s="48"/>
      <c r="I60" s="49"/>
      <c r="J60" s="49">
        <v>5</v>
      </c>
      <c r="K60" s="49"/>
      <c r="L60" s="49"/>
      <c r="M60" s="49"/>
      <c r="N60" s="49" t="str">
        <f>SUM(I60:M60)</f>
        <v>0</v>
      </c>
      <c r="O60" s="50"/>
      <c r="P60" s="49">
        <v>1050</v>
      </c>
      <c r="Q60" s="49"/>
      <c r="R60" s="49"/>
      <c r="S60" s="38" t="s">
        <v>250</v>
      </c>
      <c r="T60" s="38" t="s">
        <v>251</v>
      </c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>
        <v>56</v>
      </c>
      <c r="B61" s="46" t="s">
        <v>252</v>
      </c>
      <c r="C61" s="47">
        <v>5686</v>
      </c>
      <c r="D61" s="46" t="s">
        <v>253</v>
      </c>
      <c r="E61" s="46" t="s">
        <v>254</v>
      </c>
      <c r="F61" s="38" t="s">
        <v>73</v>
      </c>
      <c r="G61" s="46" t="s">
        <v>52</v>
      </c>
      <c r="H61" s="48"/>
      <c r="I61" s="49"/>
      <c r="J61" s="49">
        <v>1</v>
      </c>
      <c r="K61" s="49"/>
      <c r="L61" s="49"/>
      <c r="M61" s="49"/>
      <c r="N61" s="49" t="str">
        <f>SUM(I61:M61)</f>
        <v>0</v>
      </c>
      <c r="O61" s="50"/>
      <c r="P61" s="49">
        <v>300</v>
      </c>
      <c r="Q61" s="49"/>
      <c r="R61" s="49"/>
      <c r="S61" s="38"/>
      <c r="T61" s="38" t="s">
        <v>255</v>
      </c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